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D:\TERN-AUSPLOTS\SA\SARDI Plots\"/>
    </mc:Choice>
  </mc:AlternateContent>
  <bookViews>
    <workbookView xWindow="0" yWindow="0" windowWidth="28800" windowHeight="12210"/>
  </bookViews>
  <sheets>
    <sheet name="Aug-15" sheetId="2" r:id="rId1"/>
    <sheet name="ALL_stats" sheetId="6" r:id="rId2"/>
    <sheet name="Oct-15" sheetId="3" r:id="rId3"/>
    <sheet name="Feb-16" sheetId="4" r:id="rId4"/>
    <sheet name="Filter paper Summary" sheetId="5" r:id="rId5"/>
    <sheet name="Sheet1" sheetId="8" r:id="rId6"/>
    <sheet name="Filter Paper All" sheetId="7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5" l="1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" i="5"/>
  <c r="L210" i="4" l="1"/>
  <c r="M210" i="4" s="1"/>
  <c r="L209" i="4"/>
  <c r="M209" i="4" s="1"/>
  <c r="L208" i="4"/>
  <c r="M208" i="4" s="1"/>
  <c r="L207" i="4"/>
  <c r="M207" i="4" s="1"/>
  <c r="L206" i="4"/>
  <c r="M206" i="4" s="1"/>
  <c r="L205" i="4"/>
  <c r="M205" i="4" s="1"/>
  <c r="L204" i="4"/>
  <c r="M204" i="4" s="1"/>
  <c r="L203" i="4"/>
  <c r="M203" i="4" s="1"/>
  <c r="L202" i="4"/>
  <c r="M202" i="4" s="1"/>
  <c r="L201" i="4"/>
  <c r="M201" i="4" s="1"/>
  <c r="L200" i="4"/>
  <c r="M200" i="4" s="1"/>
  <c r="L199" i="4"/>
  <c r="M199" i="4" s="1"/>
  <c r="L198" i="4"/>
  <c r="M198" i="4" s="1"/>
  <c r="L197" i="4"/>
  <c r="M197" i="4" s="1"/>
  <c r="L196" i="4"/>
  <c r="M196" i="4" s="1"/>
  <c r="L195" i="4"/>
  <c r="M195" i="4" s="1"/>
  <c r="L194" i="4"/>
  <c r="M194" i="4" s="1"/>
  <c r="L193" i="4"/>
  <c r="M193" i="4" s="1"/>
  <c r="L192" i="4"/>
  <c r="M192" i="4" s="1"/>
  <c r="L191" i="4"/>
  <c r="M191" i="4" s="1"/>
  <c r="L190" i="4"/>
  <c r="M190" i="4" s="1"/>
  <c r="L189" i="4"/>
  <c r="M189" i="4" s="1"/>
  <c r="L188" i="4"/>
  <c r="M188" i="4" s="1"/>
  <c r="L187" i="4"/>
  <c r="M187" i="4" s="1"/>
  <c r="L186" i="4"/>
  <c r="M186" i="4" s="1"/>
  <c r="L185" i="4"/>
  <c r="M185" i="4" s="1"/>
  <c r="L184" i="4"/>
  <c r="M184" i="4" s="1"/>
  <c r="L183" i="4"/>
  <c r="M183" i="4" s="1"/>
  <c r="L182" i="4"/>
  <c r="M182" i="4" s="1"/>
  <c r="L181" i="4"/>
  <c r="M181" i="4" s="1"/>
  <c r="L180" i="4"/>
  <c r="M180" i="4" s="1"/>
  <c r="L179" i="4"/>
  <c r="M179" i="4" s="1"/>
  <c r="L178" i="4"/>
  <c r="M178" i="4" s="1"/>
  <c r="L177" i="4"/>
  <c r="M177" i="4" s="1"/>
  <c r="L176" i="4"/>
  <c r="M176" i="4" s="1"/>
  <c r="L175" i="4"/>
  <c r="M175" i="4" s="1"/>
  <c r="L174" i="4"/>
  <c r="M174" i="4" s="1"/>
  <c r="L173" i="4"/>
  <c r="M173" i="4" s="1"/>
  <c r="L172" i="4"/>
  <c r="M172" i="4" s="1"/>
  <c r="L171" i="4"/>
  <c r="M171" i="4" s="1"/>
  <c r="L170" i="4"/>
  <c r="M170" i="4" s="1"/>
  <c r="L169" i="4"/>
  <c r="M169" i="4" s="1"/>
  <c r="L168" i="4"/>
  <c r="M168" i="4" s="1"/>
  <c r="L167" i="4"/>
  <c r="M167" i="4" s="1"/>
  <c r="L166" i="4"/>
  <c r="M166" i="4" s="1"/>
  <c r="L165" i="4"/>
  <c r="M165" i="4" s="1"/>
  <c r="L164" i="4"/>
  <c r="M164" i="4" s="1"/>
  <c r="L163" i="4"/>
  <c r="M163" i="4" s="1"/>
  <c r="L162" i="4"/>
  <c r="M162" i="4" s="1"/>
  <c r="L161" i="4"/>
  <c r="M161" i="4" s="1"/>
  <c r="L160" i="4"/>
  <c r="M160" i="4" s="1"/>
  <c r="L159" i="4"/>
  <c r="M159" i="4" s="1"/>
  <c r="L158" i="4"/>
  <c r="M158" i="4" s="1"/>
  <c r="L157" i="4"/>
  <c r="M157" i="4" s="1"/>
  <c r="L156" i="4"/>
  <c r="M156" i="4" s="1"/>
  <c r="L155" i="4"/>
  <c r="M155" i="4" s="1"/>
  <c r="L154" i="4"/>
  <c r="M154" i="4" s="1"/>
  <c r="L153" i="4"/>
  <c r="M153" i="4" s="1"/>
  <c r="L152" i="4"/>
  <c r="M152" i="4" s="1"/>
  <c r="L151" i="4"/>
  <c r="M151" i="4" s="1"/>
  <c r="L150" i="4"/>
  <c r="M150" i="4" s="1"/>
  <c r="L149" i="4"/>
  <c r="M149" i="4" s="1"/>
  <c r="L148" i="4"/>
  <c r="M148" i="4" s="1"/>
  <c r="L147" i="4"/>
  <c r="M147" i="4" s="1"/>
  <c r="L146" i="4"/>
  <c r="M146" i="4" s="1"/>
  <c r="L145" i="4"/>
  <c r="M145" i="4" s="1"/>
  <c r="L144" i="4"/>
  <c r="M144" i="4" s="1"/>
  <c r="L143" i="4"/>
  <c r="M143" i="4" s="1"/>
  <c r="L142" i="4"/>
  <c r="M142" i="4" s="1"/>
  <c r="L141" i="4"/>
  <c r="M141" i="4" s="1"/>
  <c r="L140" i="4"/>
  <c r="M140" i="4" s="1"/>
  <c r="L139" i="4"/>
  <c r="M139" i="4" s="1"/>
  <c r="L138" i="4"/>
  <c r="M138" i="4" s="1"/>
  <c r="L137" i="4"/>
  <c r="M137" i="4" s="1"/>
  <c r="L136" i="4"/>
  <c r="M136" i="4" s="1"/>
  <c r="L135" i="4"/>
  <c r="M135" i="4" s="1"/>
  <c r="L134" i="4"/>
  <c r="M134" i="4" s="1"/>
  <c r="L133" i="4"/>
  <c r="M133" i="4" s="1"/>
  <c r="L132" i="4"/>
  <c r="M132" i="4" s="1"/>
  <c r="L131" i="4"/>
  <c r="M131" i="4" s="1"/>
  <c r="L130" i="4"/>
  <c r="M130" i="4" s="1"/>
  <c r="L129" i="4"/>
  <c r="M129" i="4" s="1"/>
  <c r="L128" i="4"/>
  <c r="M128" i="4" s="1"/>
  <c r="L127" i="4"/>
  <c r="M127" i="4" s="1"/>
  <c r="L126" i="4"/>
  <c r="M126" i="4" s="1"/>
  <c r="L125" i="4"/>
  <c r="M125" i="4" s="1"/>
  <c r="L124" i="4"/>
  <c r="M124" i="4" s="1"/>
  <c r="L123" i="4"/>
  <c r="M123" i="4" s="1"/>
  <c r="L122" i="4"/>
  <c r="M122" i="4" s="1"/>
  <c r="L121" i="4"/>
  <c r="M121" i="4" s="1"/>
  <c r="L120" i="4"/>
  <c r="M120" i="4" s="1"/>
  <c r="L119" i="4"/>
  <c r="M119" i="4" s="1"/>
  <c r="L118" i="4"/>
  <c r="M118" i="4" s="1"/>
  <c r="L117" i="4"/>
  <c r="M117" i="4" s="1"/>
  <c r="L116" i="4"/>
  <c r="M116" i="4" s="1"/>
  <c r="L115" i="4"/>
  <c r="M115" i="4" s="1"/>
  <c r="L114" i="4"/>
  <c r="M114" i="4" s="1"/>
  <c r="L113" i="4"/>
  <c r="M113" i="4" s="1"/>
  <c r="L112" i="4"/>
  <c r="M112" i="4" s="1"/>
  <c r="L111" i="4"/>
  <c r="M111" i="4" s="1"/>
  <c r="L110" i="4"/>
  <c r="M110" i="4" s="1"/>
  <c r="L109" i="4"/>
  <c r="M109" i="4" s="1"/>
  <c r="L108" i="4"/>
  <c r="M108" i="4" s="1"/>
  <c r="L107" i="4"/>
  <c r="M107" i="4" s="1"/>
  <c r="L106" i="4"/>
  <c r="M106" i="4" s="1"/>
  <c r="L105" i="4"/>
  <c r="M105" i="4" s="1"/>
  <c r="L104" i="4"/>
  <c r="M104" i="4" s="1"/>
  <c r="L103" i="4"/>
  <c r="M103" i="4" s="1"/>
  <c r="L102" i="4"/>
  <c r="M102" i="4" s="1"/>
  <c r="L101" i="4"/>
  <c r="M101" i="4" s="1"/>
  <c r="L100" i="4"/>
  <c r="M100" i="4" s="1"/>
  <c r="L99" i="4"/>
  <c r="M99" i="4" s="1"/>
  <c r="L98" i="4"/>
  <c r="M98" i="4" s="1"/>
  <c r="L97" i="4"/>
  <c r="M97" i="4" s="1"/>
  <c r="L96" i="4"/>
  <c r="M96" i="4" s="1"/>
  <c r="L95" i="4"/>
  <c r="M95" i="4" s="1"/>
  <c r="L94" i="4"/>
  <c r="M94" i="4" s="1"/>
  <c r="L93" i="4"/>
  <c r="M93" i="4" s="1"/>
  <c r="L92" i="4"/>
  <c r="M92" i="4" s="1"/>
  <c r="L91" i="4"/>
  <c r="M91" i="4" s="1"/>
  <c r="L90" i="4"/>
  <c r="M90" i="4" s="1"/>
  <c r="L89" i="4"/>
  <c r="M89" i="4" s="1"/>
  <c r="L88" i="4"/>
  <c r="M88" i="4" s="1"/>
  <c r="L87" i="4"/>
  <c r="M87" i="4" s="1"/>
  <c r="L86" i="4"/>
  <c r="M86" i="4" s="1"/>
  <c r="L85" i="4"/>
  <c r="M85" i="4" s="1"/>
  <c r="L84" i="4"/>
  <c r="M84" i="4" s="1"/>
  <c r="L83" i="4"/>
  <c r="M83" i="4" s="1"/>
  <c r="L82" i="4"/>
  <c r="M82" i="4" s="1"/>
  <c r="L81" i="4"/>
  <c r="M81" i="4" s="1"/>
  <c r="L80" i="4"/>
  <c r="M80" i="4" s="1"/>
  <c r="L79" i="4"/>
  <c r="M79" i="4" s="1"/>
  <c r="L78" i="4"/>
  <c r="M78" i="4" s="1"/>
  <c r="L77" i="4"/>
  <c r="M77" i="4" s="1"/>
  <c r="L76" i="4"/>
  <c r="M76" i="4" s="1"/>
  <c r="L75" i="4"/>
  <c r="M75" i="4" s="1"/>
  <c r="L74" i="4"/>
  <c r="M74" i="4" s="1"/>
  <c r="L73" i="4"/>
  <c r="M73" i="4" s="1"/>
  <c r="L72" i="4"/>
  <c r="M72" i="4" s="1"/>
  <c r="L71" i="4"/>
  <c r="M71" i="4" s="1"/>
  <c r="L70" i="4"/>
  <c r="M70" i="4" s="1"/>
  <c r="L69" i="4"/>
  <c r="M69" i="4" s="1"/>
  <c r="L68" i="4"/>
  <c r="M68" i="4" s="1"/>
  <c r="L67" i="4"/>
  <c r="M67" i="4" s="1"/>
  <c r="L66" i="4"/>
  <c r="M66" i="4" s="1"/>
  <c r="L65" i="4"/>
  <c r="M65" i="4" s="1"/>
  <c r="L64" i="4"/>
  <c r="M64" i="4" s="1"/>
  <c r="L63" i="4"/>
  <c r="M63" i="4" s="1"/>
  <c r="L62" i="4"/>
  <c r="M62" i="4" s="1"/>
  <c r="L61" i="4"/>
  <c r="M61" i="4" s="1"/>
  <c r="L60" i="4"/>
  <c r="M60" i="4" s="1"/>
  <c r="L59" i="4"/>
  <c r="M59" i="4" s="1"/>
  <c r="L58" i="4"/>
  <c r="M58" i="4" s="1"/>
  <c r="L57" i="4"/>
  <c r="M57" i="4" s="1"/>
  <c r="L56" i="4"/>
  <c r="M56" i="4" s="1"/>
  <c r="L55" i="4"/>
  <c r="M55" i="4" s="1"/>
  <c r="L54" i="4"/>
  <c r="M54" i="4" s="1"/>
  <c r="L53" i="4"/>
  <c r="M53" i="4" s="1"/>
  <c r="L52" i="4"/>
  <c r="M52" i="4" s="1"/>
  <c r="L51" i="4"/>
  <c r="M51" i="4" s="1"/>
  <c r="L50" i="4"/>
  <c r="M50" i="4" s="1"/>
  <c r="L49" i="4"/>
  <c r="M49" i="4" s="1"/>
  <c r="L48" i="4"/>
  <c r="M48" i="4" s="1"/>
  <c r="L47" i="4"/>
  <c r="M47" i="4" s="1"/>
  <c r="L46" i="4"/>
  <c r="M46" i="4" s="1"/>
  <c r="L45" i="4"/>
  <c r="M45" i="4" s="1"/>
  <c r="L44" i="4"/>
  <c r="M44" i="4" s="1"/>
  <c r="L43" i="4"/>
  <c r="M43" i="4" s="1"/>
  <c r="L42" i="4"/>
  <c r="M42" i="4" s="1"/>
  <c r="L41" i="4"/>
  <c r="M41" i="4" s="1"/>
  <c r="L40" i="4"/>
  <c r="M40" i="4" s="1"/>
  <c r="L39" i="4"/>
  <c r="M39" i="4" s="1"/>
  <c r="L38" i="4"/>
  <c r="M38" i="4" s="1"/>
  <c r="L37" i="4"/>
  <c r="M37" i="4" s="1"/>
  <c r="L36" i="4"/>
  <c r="M36" i="4" s="1"/>
  <c r="L35" i="4"/>
  <c r="M35" i="4" s="1"/>
  <c r="L34" i="4"/>
  <c r="M34" i="4" s="1"/>
  <c r="L33" i="4"/>
  <c r="M33" i="4" s="1"/>
  <c r="L32" i="4"/>
  <c r="M32" i="4" s="1"/>
  <c r="L31" i="4"/>
  <c r="M31" i="4" s="1"/>
  <c r="L30" i="4"/>
  <c r="M30" i="4" s="1"/>
  <c r="L29" i="4"/>
  <c r="M29" i="4" s="1"/>
  <c r="L28" i="4"/>
  <c r="M28" i="4" s="1"/>
  <c r="L27" i="4"/>
  <c r="M27" i="4" s="1"/>
  <c r="L26" i="4"/>
  <c r="M26" i="4" s="1"/>
  <c r="L25" i="4"/>
  <c r="M25" i="4" s="1"/>
  <c r="L24" i="4"/>
  <c r="M24" i="4" s="1"/>
  <c r="L23" i="4"/>
  <c r="M23" i="4" s="1"/>
  <c r="L22" i="4"/>
  <c r="M22" i="4" s="1"/>
  <c r="L21" i="4"/>
  <c r="M21" i="4" s="1"/>
  <c r="L20" i="4"/>
  <c r="M20" i="4" s="1"/>
  <c r="L19" i="4"/>
  <c r="M19" i="4" s="1"/>
  <c r="L18" i="4"/>
  <c r="M18" i="4" s="1"/>
  <c r="L17" i="4"/>
  <c r="M17" i="4" s="1"/>
  <c r="L16" i="4"/>
  <c r="M16" i="4" s="1"/>
  <c r="L15" i="4"/>
  <c r="M15" i="4" s="1"/>
  <c r="L14" i="4"/>
  <c r="M14" i="4" s="1"/>
  <c r="L13" i="4"/>
  <c r="M13" i="4" s="1"/>
  <c r="L12" i="4"/>
  <c r="M12" i="4" s="1"/>
  <c r="L11" i="4"/>
  <c r="M11" i="4" s="1"/>
  <c r="L10" i="4"/>
  <c r="M10" i="4" s="1"/>
  <c r="L9" i="4"/>
  <c r="M9" i="4" s="1"/>
  <c r="L8" i="4"/>
  <c r="M8" i="4" s="1"/>
  <c r="L7" i="4"/>
  <c r="M7" i="4" s="1"/>
  <c r="L6" i="4"/>
  <c r="M6" i="4" s="1"/>
  <c r="L5" i="4"/>
  <c r="M5" i="4" s="1"/>
  <c r="L4" i="4"/>
  <c r="M4" i="4" s="1"/>
  <c r="L3" i="4"/>
  <c r="M3" i="4" s="1"/>
  <c r="L2" i="4"/>
  <c r="M2" i="4" s="1"/>
  <c r="K226" i="3" l="1"/>
  <c r="L226" i="3" s="1"/>
  <c r="K225" i="3"/>
  <c r="L225" i="3" s="1"/>
  <c r="K224" i="3"/>
  <c r="L224" i="3" s="1"/>
  <c r="K223" i="3"/>
  <c r="L223" i="3" s="1"/>
  <c r="K222" i="3"/>
  <c r="L222" i="3" s="1"/>
  <c r="K221" i="3"/>
  <c r="L221" i="3" s="1"/>
  <c r="K220" i="3"/>
  <c r="L220" i="3" s="1"/>
  <c r="K219" i="3"/>
  <c r="L219" i="3" s="1"/>
  <c r="K218" i="3"/>
  <c r="L218" i="3" s="1"/>
  <c r="K217" i="3"/>
  <c r="L217" i="3" s="1"/>
  <c r="K216" i="3"/>
  <c r="L216" i="3" s="1"/>
  <c r="K215" i="3"/>
  <c r="L215" i="3" s="1"/>
  <c r="K214" i="3"/>
  <c r="L214" i="3" s="1"/>
  <c r="K213" i="3"/>
  <c r="L213" i="3" s="1"/>
  <c r="K212" i="3"/>
  <c r="L212" i="3" s="1"/>
  <c r="K211" i="3"/>
  <c r="L211" i="3" s="1"/>
  <c r="K210" i="3"/>
  <c r="L210" i="3" s="1"/>
  <c r="K209" i="3"/>
  <c r="L209" i="3" s="1"/>
  <c r="K208" i="3"/>
  <c r="L208" i="3" s="1"/>
  <c r="K207" i="3"/>
  <c r="L207" i="3" s="1"/>
  <c r="K206" i="3"/>
  <c r="L206" i="3" s="1"/>
  <c r="K205" i="3"/>
  <c r="L205" i="3" s="1"/>
  <c r="K204" i="3"/>
  <c r="L204" i="3" s="1"/>
  <c r="K203" i="3"/>
  <c r="L203" i="3" s="1"/>
  <c r="K202" i="3"/>
  <c r="L202" i="3" s="1"/>
  <c r="K201" i="3"/>
  <c r="L201" i="3" s="1"/>
  <c r="K200" i="3"/>
  <c r="L200" i="3" s="1"/>
  <c r="K199" i="3"/>
  <c r="L199" i="3" s="1"/>
  <c r="K198" i="3"/>
  <c r="L198" i="3" s="1"/>
  <c r="K197" i="3"/>
  <c r="L197" i="3" s="1"/>
  <c r="K196" i="3"/>
  <c r="L196" i="3" s="1"/>
  <c r="K195" i="3"/>
  <c r="L195" i="3" s="1"/>
  <c r="K194" i="3"/>
  <c r="L194" i="3" s="1"/>
  <c r="K193" i="3"/>
  <c r="L193" i="3" s="1"/>
  <c r="K192" i="3"/>
  <c r="L192" i="3" s="1"/>
  <c r="K191" i="3"/>
  <c r="L191" i="3" s="1"/>
  <c r="K190" i="3"/>
  <c r="L190" i="3" s="1"/>
  <c r="K189" i="3"/>
  <c r="L189" i="3" s="1"/>
  <c r="K188" i="3"/>
  <c r="L188" i="3" s="1"/>
  <c r="K187" i="3"/>
  <c r="L187" i="3" s="1"/>
  <c r="K186" i="3"/>
  <c r="L186" i="3" s="1"/>
  <c r="K185" i="3"/>
  <c r="L185" i="3" s="1"/>
  <c r="K184" i="3"/>
  <c r="L184" i="3" s="1"/>
  <c r="K183" i="3"/>
  <c r="L183" i="3" s="1"/>
  <c r="K182" i="3"/>
  <c r="L182" i="3" s="1"/>
  <c r="K181" i="3"/>
  <c r="L181" i="3" s="1"/>
  <c r="K180" i="3"/>
  <c r="L180" i="3" s="1"/>
  <c r="K179" i="3"/>
  <c r="L179" i="3" s="1"/>
  <c r="K178" i="3"/>
  <c r="L178" i="3" s="1"/>
  <c r="K177" i="3"/>
  <c r="L177" i="3" s="1"/>
  <c r="K176" i="3"/>
  <c r="L176" i="3" s="1"/>
  <c r="K175" i="3"/>
  <c r="L175" i="3" s="1"/>
  <c r="K174" i="3"/>
  <c r="L174" i="3" s="1"/>
  <c r="K173" i="3"/>
  <c r="L173" i="3" s="1"/>
  <c r="K172" i="3"/>
  <c r="L172" i="3" s="1"/>
  <c r="K171" i="3"/>
  <c r="L171" i="3" s="1"/>
  <c r="K170" i="3"/>
  <c r="L170" i="3" s="1"/>
  <c r="K169" i="3"/>
  <c r="L169" i="3" s="1"/>
  <c r="K168" i="3"/>
  <c r="L168" i="3" s="1"/>
  <c r="K167" i="3"/>
  <c r="L167" i="3" s="1"/>
  <c r="K166" i="3"/>
  <c r="L166" i="3" s="1"/>
  <c r="K165" i="3"/>
  <c r="L165" i="3" s="1"/>
  <c r="K164" i="3"/>
  <c r="L164" i="3" s="1"/>
  <c r="K163" i="3"/>
  <c r="L163" i="3" s="1"/>
  <c r="K162" i="3"/>
  <c r="L162" i="3" s="1"/>
  <c r="K161" i="3"/>
  <c r="L161" i="3" s="1"/>
  <c r="K160" i="3"/>
  <c r="L160" i="3" s="1"/>
  <c r="K159" i="3"/>
  <c r="L159" i="3" s="1"/>
  <c r="K158" i="3"/>
  <c r="L158" i="3" s="1"/>
  <c r="K157" i="3"/>
  <c r="L157" i="3" s="1"/>
  <c r="K156" i="3"/>
  <c r="L156" i="3" s="1"/>
  <c r="K155" i="3"/>
  <c r="L155" i="3" s="1"/>
  <c r="K154" i="3"/>
  <c r="L154" i="3" s="1"/>
  <c r="K153" i="3"/>
  <c r="L153" i="3" s="1"/>
  <c r="K152" i="3"/>
  <c r="L152" i="3" s="1"/>
  <c r="K151" i="3"/>
  <c r="L151" i="3" s="1"/>
  <c r="K150" i="3"/>
  <c r="L150" i="3" s="1"/>
  <c r="K149" i="3"/>
  <c r="L149" i="3" s="1"/>
  <c r="K148" i="3"/>
  <c r="L148" i="3" s="1"/>
  <c r="K147" i="3"/>
  <c r="L147" i="3" s="1"/>
  <c r="K146" i="3"/>
  <c r="L146" i="3" s="1"/>
  <c r="K145" i="3"/>
  <c r="L145" i="3" s="1"/>
  <c r="K144" i="3"/>
  <c r="L144" i="3" s="1"/>
  <c r="K143" i="3"/>
  <c r="L143" i="3" s="1"/>
  <c r="K142" i="3"/>
  <c r="L142" i="3" s="1"/>
  <c r="K141" i="3"/>
  <c r="L141" i="3" s="1"/>
  <c r="K140" i="3"/>
  <c r="L140" i="3" s="1"/>
  <c r="K139" i="3"/>
  <c r="L139" i="3" s="1"/>
  <c r="K138" i="3"/>
  <c r="L138" i="3" s="1"/>
  <c r="K137" i="3"/>
  <c r="L137" i="3" s="1"/>
  <c r="K136" i="3"/>
  <c r="L136" i="3" s="1"/>
  <c r="K135" i="3"/>
  <c r="L135" i="3" s="1"/>
  <c r="K134" i="3"/>
  <c r="L134" i="3" s="1"/>
  <c r="K133" i="3"/>
  <c r="L133" i="3" s="1"/>
  <c r="K132" i="3"/>
  <c r="L132" i="3" s="1"/>
  <c r="K131" i="3"/>
  <c r="L131" i="3" s="1"/>
  <c r="K130" i="3"/>
  <c r="L130" i="3" s="1"/>
  <c r="K129" i="3"/>
  <c r="L129" i="3" s="1"/>
  <c r="K128" i="3"/>
  <c r="L128" i="3" s="1"/>
  <c r="K127" i="3"/>
  <c r="L127" i="3" s="1"/>
  <c r="K126" i="3"/>
  <c r="L126" i="3" s="1"/>
  <c r="K125" i="3"/>
  <c r="L125" i="3" s="1"/>
  <c r="K124" i="3"/>
  <c r="L124" i="3" s="1"/>
  <c r="K123" i="3"/>
  <c r="L123" i="3" s="1"/>
  <c r="K122" i="3"/>
  <c r="L122" i="3" s="1"/>
  <c r="K121" i="3"/>
  <c r="L121" i="3" s="1"/>
  <c r="K120" i="3"/>
  <c r="L120" i="3" s="1"/>
  <c r="K119" i="3"/>
  <c r="L119" i="3" s="1"/>
  <c r="K118" i="3"/>
  <c r="L118" i="3" s="1"/>
  <c r="K117" i="3"/>
  <c r="L117" i="3" s="1"/>
  <c r="K116" i="3"/>
  <c r="L116" i="3" s="1"/>
  <c r="K115" i="3"/>
  <c r="L115" i="3" s="1"/>
  <c r="K114" i="3"/>
  <c r="L114" i="3" s="1"/>
  <c r="K113" i="3"/>
  <c r="L113" i="3" s="1"/>
  <c r="K112" i="3"/>
  <c r="L112" i="3" s="1"/>
  <c r="K111" i="3"/>
  <c r="L111" i="3" s="1"/>
  <c r="K110" i="3"/>
  <c r="L110" i="3" s="1"/>
  <c r="K109" i="3"/>
  <c r="L109" i="3" s="1"/>
  <c r="K108" i="3"/>
  <c r="L108" i="3" s="1"/>
  <c r="K107" i="3"/>
  <c r="L107" i="3" s="1"/>
  <c r="K106" i="3"/>
  <c r="L106" i="3" s="1"/>
  <c r="K105" i="3"/>
  <c r="L105" i="3" s="1"/>
  <c r="K104" i="3"/>
  <c r="L104" i="3" s="1"/>
  <c r="K103" i="3"/>
  <c r="L103" i="3" s="1"/>
  <c r="K102" i="3"/>
  <c r="L102" i="3" s="1"/>
  <c r="K101" i="3"/>
  <c r="L101" i="3" s="1"/>
  <c r="K100" i="3"/>
  <c r="L100" i="3" s="1"/>
  <c r="K99" i="3"/>
  <c r="L99" i="3" s="1"/>
  <c r="K98" i="3"/>
  <c r="L98" i="3" s="1"/>
  <c r="K97" i="3"/>
  <c r="L97" i="3" s="1"/>
  <c r="K96" i="3"/>
  <c r="L96" i="3" s="1"/>
  <c r="K95" i="3"/>
  <c r="L95" i="3" s="1"/>
  <c r="K94" i="3"/>
  <c r="L94" i="3" s="1"/>
  <c r="K93" i="3"/>
  <c r="L93" i="3" s="1"/>
  <c r="K92" i="3"/>
  <c r="L92" i="3" s="1"/>
  <c r="K91" i="3"/>
  <c r="L91" i="3" s="1"/>
  <c r="K90" i="3"/>
  <c r="L90" i="3" s="1"/>
  <c r="K89" i="3"/>
  <c r="L89" i="3" s="1"/>
  <c r="K88" i="3"/>
  <c r="L88" i="3" s="1"/>
  <c r="K87" i="3"/>
  <c r="L87" i="3" s="1"/>
  <c r="K86" i="3"/>
  <c r="L86" i="3" s="1"/>
  <c r="K85" i="3"/>
  <c r="L85" i="3" s="1"/>
  <c r="K84" i="3"/>
  <c r="L84" i="3" s="1"/>
  <c r="K83" i="3"/>
  <c r="L83" i="3" s="1"/>
  <c r="K82" i="3"/>
  <c r="L82" i="3" s="1"/>
  <c r="K81" i="3"/>
  <c r="L81" i="3" s="1"/>
  <c r="K80" i="3"/>
  <c r="L80" i="3" s="1"/>
  <c r="K79" i="3"/>
  <c r="L79" i="3" s="1"/>
  <c r="K78" i="3"/>
  <c r="L78" i="3" s="1"/>
  <c r="K77" i="3"/>
  <c r="L77" i="3" s="1"/>
  <c r="K76" i="3"/>
  <c r="L76" i="3" s="1"/>
  <c r="K75" i="3"/>
  <c r="L75" i="3" s="1"/>
  <c r="K74" i="3"/>
  <c r="L74" i="3" s="1"/>
  <c r="K73" i="3"/>
  <c r="L73" i="3" s="1"/>
  <c r="K72" i="3"/>
  <c r="L72" i="3" s="1"/>
  <c r="K71" i="3"/>
  <c r="L71" i="3" s="1"/>
  <c r="K70" i="3"/>
  <c r="L70" i="3" s="1"/>
  <c r="K69" i="3"/>
  <c r="L69" i="3" s="1"/>
  <c r="K68" i="3"/>
  <c r="L68" i="3" s="1"/>
  <c r="K67" i="3"/>
  <c r="L67" i="3" s="1"/>
  <c r="K66" i="3"/>
  <c r="L66" i="3" s="1"/>
  <c r="K65" i="3"/>
  <c r="L65" i="3" s="1"/>
  <c r="K64" i="3"/>
  <c r="L64" i="3" s="1"/>
  <c r="K63" i="3"/>
  <c r="L63" i="3" s="1"/>
  <c r="K62" i="3"/>
  <c r="L62" i="3" s="1"/>
  <c r="K61" i="3"/>
  <c r="L61" i="3" s="1"/>
  <c r="K60" i="3"/>
  <c r="L60" i="3" s="1"/>
  <c r="K59" i="3"/>
  <c r="L59" i="3" s="1"/>
  <c r="K58" i="3"/>
  <c r="L58" i="3" s="1"/>
  <c r="K57" i="3"/>
  <c r="L57" i="3" s="1"/>
  <c r="K56" i="3"/>
  <c r="L56" i="3" s="1"/>
  <c r="K55" i="3"/>
  <c r="L55" i="3" s="1"/>
  <c r="K54" i="3"/>
  <c r="L54" i="3" s="1"/>
  <c r="K53" i="3"/>
  <c r="L53" i="3" s="1"/>
  <c r="K52" i="3"/>
  <c r="L52" i="3" s="1"/>
  <c r="K51" i="3"/>
  <c r="L51" i="3" s="1"/>
  <c r="K50" i="3"/>
  <c r="L50" i="3" s="1"/>
  <c r="K49" i="3"/>
  <c r="L49" i="3" s="1"/>
  <c r="K48" i="3"/>
  <c r="L48" i="3" s="1"/>
  <c r="K47" i="3"/>
  <c r="L47" i="3" s="1"/>
  <c r="K46" i="3"/>
  <c r="L46" i="3" s="1"/>
  <c r="K45" i="3"/>
  <c r="L45" i="3" s="1"/>
  <c r="K44" i="3"/>
  <c r="L44" i="3" s="1"/>
  <c r="K43" i="3"/>
  <c r="L43" i="3" s="1"/>
  <c r="K42" i="3"/>
  <c r="L42" i="3" s="1"/>
  <c r="K41" i="3"/>
  <c r="L41" i="3" s="1"/>
  <c r="K40" i="3"/>
  <c r="L40" i="3" s="1"/>
  <c r="K39" i="3"/>
  <c r="L39" i="3" s="1"/>
  <c r="K38" i="3"/>
  <c r="L38" i="3" s="1"/>
  <c r="K37" i="3"/>
  <c r="L37" i="3" s="1"/>
  <c r="K36" i="3"/>
  <c r="L36" i="3" s="1"/>
  <c r="K35" i="3"/>
  <c r="L35" i="3" s="1"/>
  <c r="K34" i="3"/>
  <c r="L34" i="3" s="1"/>
  <c r="K33" i="3"/>
  <c r="L33" i="3" s="1"/>
  <c r="K32" i="3"/>
  <c r="L32" i="3" s="1"/>
  <c r="K31" i="3"/>
  <c r="L31" i="3" s="1"/>
  <c r="K30" i="3"/>
  <c r="L30" i="3" s="1"/>
  <c r="K29" i="3"/>
  <c r="L29" i="3" s="1"/>
  <c r="K28" i="3"/>
  <c r="L28" i="3" s="1"/>
  <c r="K27" i="3"/>
  <c r="L27" i="3" s="1"/>
  <c r="K26" i="3"/>
  <c r="L26" i="3" s="1"/>
  <c r="K25" i="3"/>
  <c r="L25" i="3" s="1"/>
  <c r="K24" i="3"/>
  <c r="L24" i="3" s="1"/>
  <c r="K23" i="3"/>
  <c r="L23" i="3" s="1"/>
  <c r="K22" i="3"/>
  <c r="L22" i="3" s="1"/>
  <c r="K21" i="3"/>
  <c r="L21" i="3" s="1"/>
  <c r="K20" i="3"/>
  <c r="L20" i="3" s="1"/>
  <c r="K19" i="3"/>
  <c r="L19" i="3" s="1"/>
  <c r="K18" i="3"/>
  <c r="L18" i="3" s="1"/>
  <c r="K17" i="3"/>
  <c r="L17" i="3" s="1"/>
  <c r="K16" i="3"/>
  <c r="L16" i="3" s="1"/>
  <c r="K15" i="3"/>
  <c r="L15" i="3" s="1"/>
  <c r="K14" i="3"/>
  <c r="L14" i="3" s="1"/>
  <c r="K13" i="3"/>
  <c r="L13" i="3" s="1"/>
  <c r="K12" i="3"/>
  <c r="L12" i="3" s="1"/>
  <c r="K11" i="3"/>
  <c r="L11" i="3" s="1"/>
  <c r="K10" i="3"/>
  <c r="L10" i="3" s="1"/>
  <c r="K9" i="3"/>
  <c r="L9" i="3" s="1"/>
  <c r="K8" i="3"/>
  <c r="L8" i="3" s="1"/>
  <c r="K7" i="3"/>
  <c r="L7" i="3" s="1"/>
  <c r="K6" i="3"/>
  <c r="L6" i="3" s="1"/>
  <c r="K5" i="3"/>
  <c r="L5" i="3" s="1"/>
  <c r="K4" i="3"/>
  <c r="L4" i="3" s="1"/>
  <c r="K3" i="3"/>
  <c r="L3" i="3" s="1"/>
  <c r="K2" i="3"/>
  <c r="L2" i="3" s="1"/>
  <c r="K245" i="2"/>
  <c r="L245" i="2" s="1"/>
  <c r="K244" i="2"/>
  <c r="L244" i="2" s="1"/>
  <c r="K243" i="2"/>
  <c r="L243" i="2" s="1"/>
  <c r="K242" i="2"/>
  <c r="L242" i="2" s="1"/>
  <c r="K241" i="2"/>
  <c r="L241" i="2" s="1"/>
  <c r="K240" i="2"/>
  <c r="L240" i="2" s="1"/>
  <c r="K239" i="2"/>
  <c r="L239" i="2" s="1"/>
  <c r="K238" i="2"/>
  <c r="L238" i="2" s="1"/>
  <c r="K237" i="2"/>
  <c r="L237" i="2" s="1"/>
  <c r="K236" i="2"/>
  <c r="L236" i="2" s="1"/>
  <c r="K235" i="2"/>
  <c r="L235" i="2" s="1"/>
  <c r="K234" i="2"/>
  <c r="L234" i="2" s="1"/>
  <c r="K233" i="2"/>
  <c r="L233" i="2" s="1"/>
  <c r="K232" i="2"/>
  <c r="L232" i="2" s="1"/>
  <c r="K231" i="2"/>
  <c r="L231" i="2" s="1"/>
  <c r="K230" i="2"/>
  <c r="L230" i="2" s="1"/>
  <c r="K229" i="2"/>
  <c r="L229" i="2" s="1"/>
  <c r="K228" i="2"/>
  <c r="L228" i="2" s="1"/>
  <c r="K227" i="2"/>
  <c r="L227" i="2" s="1"/>
  <c r="K226" i="2"/>
  <c r="L226" i="2" s="1"/>
  <c r="K225" i="2"/>
  <c r="L225" i="2" s="1"/>
  <c r="K224" i="2"/>
  <c r="L224" i="2" s="1"/>
  <c r="K223" i="2"/>
  <c r="L223" i="2" s="1"/>
  <c r="K222" i="2"/>
  <c r="L222" i="2" s="1"/>
  <c r="K221" i="2"/>
  <c r="L221" i="2" s="1"/>
  <c r="K220" i="2"/>
  <c r="L220" i="2" s="1"/>
  <c r="K219" i="2"/>
  <c r="L219" i="2" s="1"/>
  <c r="K218" i="2"/>
  <c r="L218" i="2" s="1"/>
  <c r="K217" i="2"/>
  <c r="L217" i="2" s="1"/>
  <c r="K216" i="2"/>
  <c r="L216" i="2" s="1"/>
  <c r="K215" i="2"/>
  <c r="L215" i="2" s="1"/>
  <c r="K214" i="2"/>
  <c r="L214" i="2" s="1"/>
  <c r="K213" i="2"/>
  <c r="L213" i="2" s="1"/>
  <c r="K212" i="2"/>
  <c r="L212" i="2" s="1"/>
  <c r="K211" i="2"/>
  <c r="L211" i="2" s="1"/>
  <c r="K210" i="2"/>
  <c r="L210" i="2" s="1"/>
  <c r="K209" i="2"/>
  <c r="L209" i="2" s="1"/>
  <c r="K208" i="2"/>
  <c r="L208" i="2" s="1"/>
  <c r="K207" i="2"/>
  <c r="L207" i="2" s="1"/>
  <c r="K206" i="2"/>
  <c r="L206" i="2" s="1"/>
  <c r="K205" i="2"/>
  <c r="L205" i="2" s="1"/>
  <c r="K204" i="2"/>
  <c r="L204" i="2" s="1"/>
  <c r="K203" i="2"/>
  <c r="L203" i="2" s="1"/>
  <c r="K202" i="2"/>
  <c r="L202" i="2" s="1"/>
  <c r="K201" i="2"/>
  <c r="L201" i="2" s="1"/>
  <c r="K200" i="2"/>
  <c r="L200" i="2" s="1"/>
  <c r="K199" i="2"/>
  <c r="L199" i="2" s="1"/>
  <c r="K198" i="2"/>
  <c r="L198" i="2" s="1"/>
  <c r="K197" i="2"/>
  <c r="L197" i="2" s="1"/>
  <c r="K196" i="2"/>
  <c r="L196" i="2" s="1"/>
  <c r="K195" i="2"/>
  <c r="L195" i="2" s="1"/>
  <c r="K194" i="2"/>
  <c r="L194" i="2" s="1"/>
  <c r="K193" i="2"/>
  <c r="L193" i="2" s="1"/>
  <c r="K192" i="2"/>
  <c r="L192" i="2" s="1"/>
  <c r="K191" i="2"/>
  <c r="L191" i="2" s="1"/>
  <c r="K190" i="2"/>
  <c r="L190" i="2" s="1"/>
  <c r="K189" i="2"/>
  <c r="L189" i="2" s="1"/>
  <c r="K188" i="2"/>
  <c r="L188" i="2" s="1"/>
  <c r="K187" i="2"/>
  <c r="L187" i="2" s="1"/>
  <c r="K186" i="2"/>
  <c r="L186" i="2" s="1"/>
  <c r="K185" i="2"/>
  <c r="L185" i="2" s="1"/>
  <c r="K184" i="2"/>
  <c r="L184" i="2" s="1"/>
  <c r="K183" i="2"/>
  <c r="L183" i="2" s="1"/>
  <c r="K182" i="2"/>
  <c r="L182" i="2" s="1"/>
  <c r="K181" i="2"/>
  <c r="L181" i="2" s="1"/>
  <c r="K180" i="2"/>
  <c r="L180" i="2" s="1"/>
  <c r="K179" i="2"/>
  <c r="L179" i="2" s="1"/>
  <c r="K178" i="2"/>
  <c r="L178" i="2" s="1"/>
  <c r="K177" i="2"/>
  <c r="L177" i="2" s="1"/>
  <c r="K176" i="2"/>
  <c r="L176" i="2" s="1"/>
  <c r="K175" i="2"/>
  <c r="L175" i="2" s="1"/>
  <c r="K174" i="2"/>
  <c r="L174" i="2" s="1"/>
  <c r="K173" i="2"/>
  <c r="L173" i="2" s="1"/>
  <c r="K172" i="2"/>
  <c r="L172" i="2" s="1"/>
  <c r="K171" i="2"/>
  <c r="L171" i="2" s="1"/>
  <c r="K170" i="2"/>
  <c r="L170" i="2" s="1"/>
  <c r="K169" i="2"/>
  <c r="L169" i="2" s="1"/>
  <c r="K168" i="2"/>
  <c r="L168" i="2" s="1"/>
  <c r="K167" i="2"/>
  <c r="L167" i="2" s="1"/>
  <c r="K166" i="2"/>
  <c r="L166" i="2" s="1"/>
  <c r="K165" i="2"/>
  <c r="L165" i="2" s="1"/>
  <c r="K164" i="2"/>
  <c r="L164" i="2" s="1"/>
  <c r="K163" i="2"/>
  <c r="L163" i="2" s="1"/>
  <c r="K162" i="2"/>
  <c r="L162" i="2" s="1"/>
  <c r="K161" i="2"/>
  <c r="L161" i="2" s="1"/>
  <c r="K160" i="2"/>
  <c r="L160" i="2" s="1"/>
  <c r="K159" i="2"/>
  <c r="L159" i="2" s="1"/>
  <c r="K158" i="2"/>
  <c r="L158" i="2" s="1"/>
  <c r="K157" i="2"/>
  <c r="L157" i="2" s="1"/>
  <c r="K156" i="2"/>
  <c r="L156" i="2" s="1"/>
  <c r="K155" i="2"/>
  <c r="L155" i="2" s="1"/>
  <c r="K154" i="2"/>
  <c r="L154" i="2" s="1"/>
  <c r="K153" i="2"/>
  <c r="L153" i="2" s="1"/>
  <c r="K152" i="2"/>
  <c r="L152" i="2" s="1"/>
  <c r="K151" i="2"/>
  <c r="L151" i="2" s="1"/>
  <c r="K150" i="2"/>
  <c r="L150" i="2" s="1"/>
  <c r="K149" i="2"/>
  <c r="L149" i="2" s="1"/>
  <c r="K148" i="2"/>
  <c r="L148" i="2" s="1"/>
  <c r="K147" i="2"/>
  <c r="L147" i="2" s="1"/>
  <c r="K146" i="2"/>
  <c r="L146" i="2" s="1"/>
  <c r="K145" i="2"/>
  <c r="L145" i="2" s="1"/>
  <c r="K144" i="2"/>
  <c r="L144" i="2" s="1"/>
  <c r="K143" i="2"/>
  <c r="L143" i="2" s="1"/>
  <c r="K142" i="2"/>
  <c r="L142" i="2" s="1"/>
  <c r="K141" i="2"/>
  <c r="L141" i="2" s="1"/>
  <c r="K140" i="2"/>
  <c r="L140" i="2" s="1"/>
  <c r="K139" i="2"/>
  <c r="L139" i="2" s="1"/>
  <c r="K138" i="2"/>
  <c r="L138" i="2" s="1"/>
  <c r="K137" i="2"/>
  <c r="L137" i="2" s="1"/>
  <c r="K136" i="2"/>
  <c r="L136" i="2" s="1"/>
  <c r="K135" i="2"/>
  <c r="L135" i="2" s="1"/>
  <c r="K134" i="2"/>
  <c r="L134" i="2" s="1"/>
  <c r="K133" i="2"/>
  <c r="L133" i="2" s="1"/>
  <c r="K132" i="2"/>
  <c r="L132" i="2" s="1"/>
  <c r="K131" i="2"/>
  <c r="L131" i="2" s="1"/>
  <c r="K130" i="2"/>
  <c r="L130" i="2" s="1"/>
  <c r="K129" i="2"/>
  <c r="L129" i="2" s="1"/>
  <c r="K128" i="2"/>
  <c r="L128" i="2" s="1"/>
  <c r="K127" i="2"/>
  <c r="L127" i="2" s="1"/>
  <c r="K126" i="2"/>
  <c r="L126" i="2" s="1"/>
  <c r="K125" i="2"/>
  <c r="L125" i="2" s="1"/>
  <c r="K124" i="2"/>
  <c r="L124" i="2" s="1"/>
  <c r="K123" i="2"/>
  <c r="L123" i="2" s="1"/>
  <c r="K122" i="2"/>
  <c r="L122" i="2" s="1"/>
  <c r="K121" i="2"/>
  <c r="L121" i="2" s="1"/>
  <c r="K120" i="2"/>
  <c r="L120" i="2" s="1"/>
  <c r="K119" i="2"/>
  <c r="L119" i="2" s="1"/>
  <c r="K118" i="2"/>
  <c r="L118" i="2" s="1"/>
  <c r="K117" i="2"/>
  <c r="L117" i="2" s="1"/>
  <c r="K116" i="2"/>
  <c r="L116" i="2" s="1"/>
  <c r="K115" i="2"/>
  <c r="L115" i="2" s="1"/>
  <c r="K114" i="2"/>
  <c r="L114" i="2" s="1"/>
  <c r="K113" i="2"/>
  <c r="L113" i="2" s="1"/>
  <c r="K112" i="2"/>
  <c r="L112" i="2" s="1"/>
  <c r="K111" i="2"/>
  <c r="L111" i="2" s="1"/>
  <c r="K110" i="2"/>
  <c r="L110" i="2" s="1"/>
  <c r="K109" i="2"/>
  <c r="L109" i="2" s="1"/>
  <c r="K108" i="2"/>
  <c r="L108" i="2" s="1"/>
  <c r="K107" i="2"/>
  <c r="L107" i="2" s="1"/>
  <c r="K106" i="2"/>
  <c r="L106" i="2" s="1"/>
  <c r="K105" i="2"/>
  <c r="L105" i="2" s="1"/>
  <c r="K104" i="2"/>
  <c r="L104" i="2" s="1"/>
  <c r="K103" i="2"/>
  <c r="L103" i="2" s="1"/>
  <c r="K102" i="2"/>
  <c r="L102" i="2" s="1"/>
  <c r="K101" i="2"/>
  <c r="L101" i="2" s="1"/>
  <c r="K100" i="2"/>
  <c r="L100" i="2" s="1"/>
  <c r="K99" i="2"/>
  <c r="L99" i="2" s="1"/>
  <c r="K98" i="2"/>
  <c r="L98" i="2" s="1"/>
  <c r="K97" i="2"/>
  <c r="L97" i="2" s="1"/>
  <c r="K96" i="2"/>
  <c r="L96" i="2" s="1"/>
  <c r="K95" i="2"/>
  <c r="L95" i="2" s="1"/>
  <c r="K94" i="2"/>
  <c r="L94" i="2" s="1"/>
  <c r="K93" i="2"/>
  <c r="L93" i="2" s="1"/>
  <c r="K92" i="2"/>
  <c r="L92" i="2" s="1"/>
  <c r="K91" i="2"/>
  <c r="L91" i="2" s="1"/>
  <c r="K90" i="2"/>
  <c r="L90" i="2" s="1"/>
  <c r="K89" i="2"/>
  <c r="L89" i="2" s="1"/>
  <c r="K88" i="2"/>
  <c r="L88" i="2" s="1"/>
  <c r="K87" i="2"/>
  <c r="L87" i="2" s="1"/>
  <c r="K86" i="2"/>
  <c r="L86" i="2" s="1"/>
  <c r="K85" i="2"/>
  <c r="L85" i="2" s="1"/>
  <c r="K84" i="2"/>
  <c r="L84" i="2" s="1"/>
  <c r="K83" i="2"/>
  <c r="L83" i="2" s="1"/>
  <c r="K82" i="2"/>
  <c r="L82" i="2" s="1"/>
  <c r="K81" i="2"/>
  <c r="L81" i="2" s="1"/>
  <c r="K80" i="2"/>
  <c r="L80" i="2" s="1"/>
  <c r="K79" i="2"/>
  <c r="L79" i="2" s="1"/>
  <c r="K78" i="2"/>
  <c r="L78" i="2" s="1"/>
  <c r="K77" i="2"/>
  <c r="L77" i="2" s="1"/>
  <c r="K76" i="2"/>
  <c r="L76" i="2" s="1"/>
  <c r="K75" i="2"/>
  <c r="L75" i="2" s="1"/>
  <c r="K74" i="2"/>
  <c r="L74" i="2" s="1"/>
  <c r="K73" i="2"/>
  <c r="L73" i="2" s="1"/>
  <c r="K72" i="2"/>
  <c r="L72" i="2" s="1"/>
  <c r="K71" i="2"/>
  <c r="L71" i="2" s="1"/>
  <c r="K70" i="2"/>
  <c r="L70" i="2" s="1"/>
  <c r="K69" i="2"/>
  <c r="L69" i="2" s="1"/>
  <c r="K68" i="2"/>
  <c r="L68" i="2" s="1"/>
  <c r="K67" i="2"/>
  <c r="L67" i="2" s="1"/>
  <c r="K66" i="2"/>
  <c r="L66" i="2" s="1"/>
  <c r="K65" i="2"/>
  <c r="L65" i="2" s="1"/>
  <c r="K64" i="2"/>
  <c r="L64" i="2" s="1"/>
  <c r="K63" i="2"/>
  <c r="L63" i="2" s="1"/>
  <c r="K62" i="2"/>
  <c r="L62" i="2" s="1"/>
  <c r="K61" i="2"/>
  <c r="L61" i="2" s="1"/>
  <c r="K60" i="2"/>
  <c r="L60" i="2" s="1"/>
  <c r="K59" i="2"/>
  <c r="L59" i="2" s="1"/>
  <c r="K58" i="2"/>
  <c r="L58" i="2" s="1"/>
  <c r="K57" i="2"/>
  <c r="L57" i="2" s="1"/>
  <c r="K56" i="2"/>
  <c r="L56" i="2" s="1"/>
  <c r="K55" i="2"/>
  <c r="L55" i="2" s="1"/>
  <c r="K54" i="2"/>
  <c r="L54" i="2" s="1"/>
  <c r="K53" i="2"/>
  <c r="L53" i="2" s="1"/>
  <c r="K52" i="2"/>
  <c r="L52" i="2" s="1"/>
  <c r="K51" i="2"/>
  <c r="L51" i="2" s="1"/>
  <c r="K50" i="2"/>
  <c r="L50" i="2" s="1"/>
  <c r="K49" i="2"/>
  <c r="L49" i="2" s="1"/>
  <c r="K48" i="2"/>
  <c r="L48" i="2" s="1"/>
  <c r="K47" i="2"/>
  <c r="L47" i="2" s="1"/>
  <c r="K46" i="2"/>
  <c r="L46" i="2" s="1"/>
  <c r="K45" i="2"/>
  <c r="L45" i="2" s="1"/>
  <c r="K44" i="2"/>
  <c r="L44" i="2" s="1"/>
  <c r="K43" i="2"/>
  <c r="L43" i="2" s="1"/>
  <c r="K42" i="2"/>
  <c r="L42" i="2" s="1"/>
  <c r="K41" i="2"/>
  <c r="L41" i="2" s="1"/>
  <c r="K40" i="2"/>
  <c r="L40" i="2" s="1"/>
  <c r="K39" i="2"/>
  <c r="L39" i="2" s="1"/>
  <c r="K38" i="2"/>
  <c r="L38" i="2" s="1"/>
  <c r="K37" i="2"/>
  <c r="L37" i="2" s="1"/>
  <c r="K36" i="2"/>
  <c r="L36" i="2" s="1"/>
  <c r="K35" i="2"/>
  <c r="L35" i="2" s="1"/>
  <c r="K34" i="2"/>
  <c r="L34" i="2" s="1"/>
  <c r="K33" i="2"/>
  <c r="L33" i="2" s="1"/>
  <c r="K32" i="2"/>
  <c r="L32" i="2" s="1"/>
  <c r="K31" i="2"/>
  <c r="L31" i="2" s="1"/>
  <c r="K30" i="2"/>
  <c r="L30" i="2" s="1"/>
  <c r="K29" i="2"/>
  <c r="L29" i="2" s="1"/>
  <c r="K28" i="2"/>
  <c r="L28" i="2" s="1"/>
  <c r="K27" i="2"/>
  <c r="L27" i="2" s="1"/>
  <c r="K26" i="2"/>
  <c r="L26" i="2" s="1"/>
  <c r="K25" i="2"/>
  <c r="L25" i="2" s="1"/>
  <c r="K24" i="2"/>
  <c r="L24" i="2" s="1"/>
  <c r="K23" i="2"/>
  <c r="L23" i="2" s="1"/>
  <c r="K22" i="2"/>
  <c r="L22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K15" i="2"/>
  <c r="L15" i="2" s="1"/>
  <c r="K14" i="2"/>
  <c r="L14" i="2" s="1"/>
  <c r="K13" i="2"/>
  <c r="L13" i="2" s="1"/>
  <c r="K12" i="2"/>
  <c r="L12" i="2" s="1"/>
  <c r="K11" i="2"/>
  <c r="L11" i="2" s="1"/>
  <c r="K10" i="2"/>
  <c r="L10" i="2" s="1"/>
  <c r="K9" i="2"/>
  <c r="L9" i="2" s="1"/>
  <c r="K8" i="2"/>
  <c r="L8" i="2" s="1"/>
  <c r="K7" i="2"/>
  <c r="L7" i="2" s="1"/>
  <c r="K6" i="2"/>
  <c r="L6" i="2" s="1"/>
  <c r="K5" i="2"/>
  <c r="L5" i="2" s="1"/>
  <c r="K4" i="2"/>
  <c r="L4" i="2" s="1"/>
  <c r="K3" i="2"/>
  <c r="L3" i="2" s="1"/>
  <c r="K2" i="2"/>
  <c r="L2" i="2" s="1"/>
</calcChain>
</file>

<file path=xl/sharedStrings.xml><?xml version="1.0" encoding="utf-8"?>
<sst xmlns="http://schemas.openxmlformats.org/spreadsheetml/2006/main" count="11233" uniqueCount="787">
  <si>
    <t>Depth (cm)</t>
  </si>
  <si>
    <t>Trip</t>
  </si>
  <si>
    <t xml:space="preserve">Survey ID </t>
  </si>
  <si>
    <t>Wet Soil (g)</t>
  </si>
  <si>
    <t>Dry Soil (g)</t>
  </si>
  <si>
    <t>Difference</t>
  </si>
  <si>
    <t>pH</t>
  </si>
  <si>
    <t>EC</t>
  </si>
  <si>
    <t>units</t>
  </si>
  <si>
    <t>TDS</t>
  </si>
  <si>
    <t>0-50</t>
  </si>
  <si>
    <t>BTR_T1_5_0-50_2</t>
  </si>
  <si>
    <t>us</t>
  </si>
  <si>
    <t>ppm</t>
  </si>
  <si>
    <t>100-150</t>
  </si>
  <si>
    <t>BTR_T1_5_100-150_2</t>
  </si>
  <si>
    <t>150-200</t>
  </si>
  <si>
    <t>BTR_T1_5_150-200_2</t>
  </si>
  <si>
    <t>200-250</t>
  </si>
  <si>
    <t>BTR_T1_5_200-250_2</t>
  </si>
  <si>
    <t>250-270</t>
  </si>
  <si>
    <t>BTR_T1_5_250-270_2</t>
  </si>
  <si>
    <t>50-100</t>
  </si>
  <si>
    <t>BTR_T1_5_50-100_2</t>
  </si>
  <si>
    <t>BTR_T1_10_0-50_2</t>
  </si>
  <si>
    <t>BTR_T1_10_100-150_2</t>
  </si>
  <si>
    <t>BTR_T1_10_150-200_2</t>
  </si>
  <si>
    <t>BTR_T1_10_200-250_2</t>
  </si>
  <si>
    <t>250-300</t>
  </si>
  <si>
    <t>BTR_T1_10_250-300_2</t>
  </si>
  <si>
    <t>BTR_T1_10_50-100_2</t>
  </si>
  <si>
    <t>300-310</t>
  </si>
  <si>
    <t>BTR_T1_10_300-310_2</t>
  </si>
  <si>
    <t>BTR_T1_20_0-50_2</t>
  </si>
  <si>
    <t>BTR_T1_20_100-150_2</t>
  </si>
  <si>
    <t>BTR_T1_20_150-200_2</t>
  </si>
  <si>
    <t>BTR_T1_20_200-250_2</t>
  </si>
  <si>
    <t>BTR_T1_20_250-300_2</t>
  </si>
  <si>
    <t>BTR_T1_20_50-100_2</t>
  </si>
  <si>
    <t>BTR_T1_30_0-50_2</t>
  </si>
  <si>
    <t>BTR_T1_30_100-150_2</t>
  </si>
  <si>
    <t>BTR_T1_30_150-200_2</t>
  </si>
  <si>
    <t>BTR_T1_30_200-250_2</t>
  </si>
  <si>
    <t>BTR_T1_30_250-300_2</t>
  </si>
  <si>
    <t>BTR_T1_30_50-100_2</t>
  </si>
  <si>
    <t>BTR_T1_60_0-50_2</t>
  </si>
  <si>
    <t>BTR_T1_60_100-150_2</t>
  </si>
  <si>
    <t>BTR_T1_60_150-200_2</t>
  </si>
  <si>
    <t>BTR_T1_60_200-250_2</t>
  </si>
  <si>
    <t>BTR_T1_60_250-300_2</t>
  </si>
  <si>
    <t>BTR_T1_60_50-100_2</t>
  </si>
  <si>
    <t>BTR_T1_90_0-50_2</t>
  </si>
  <si>
    <t>BTR_T1_90_100-150_2</t>
  </si>
  <si>
    <t>BTR_T1_90_150-200_2</t>
  </si>
  <si>
    <t>200-230</t>
  </si>
  <si>
    <t>BTR_T1_90_200-230_2</t>
  </si>
  <si>
    <t>BTR_T1_90_50-100_2</t>
  </si>
  <si>
    <t>BTR_T2_5_0-50_2</t>
  </si>
  <si>
    <t>BTR_T2_5_100-150_2</t>
  </si>
  <si>
    <t>BTR_T2_5_150-200_2</t>
  </si>
  <si>
    <t>BTR_T2_5_200-250_2</t>
  </si>
  <si>
    <t>BTR_T2_5_250-300_2</t>
  </si>
  <si>
    <t>BTR_T2_5_50-100_2</t>
  </si>
  <si>
    <t>BTR_T2_10_0-50_2</t>
  </si>
  <si>
    <t>BTR_T2_10_100-150_2</t>
  </si>
  <si>
    <t>BTR_T2_10_150-200_2</t>
  </si>
  <si>
    <t>BTR_T2_10_200-250_2</t>
  </si>
  <si>
    <t>BTR_T2_10_250-300_2</t>
  </si>
  <si>
    <t>BTR_T2_10_50-100_2</t>
  </si>
  <si>
    <t>BTR_T2_20_0-50_2</t>
  </si>
  <si>
    <t>BTR_T2_20_100-150_2</t>
  </si>
  <si>
    <t>BTR_T2_20_150-200_2</t>
  </si>
  <si>
    <t>BTR_T2_20_200-250_2</t>
  </si>
  <si>
    <t>BTR_T2_20_250-300_2</t>
  </si>
  <si>
    <t>BTR_T2_20_50-100_2</t>
  </si>
  <si>
    <t>BTR_T2_30_0-50_2</t>
  </si>
  <si>
    <t>BTR_T2_30_100-150_2</t>
  </si>
  <si>
    <t>BTR_T2_30_150-200_2</t>
  </si>
  <si>
    <t>BTR_T2_30_200-250_2</t>
  </si>
  <si>
    <t>BTR_T2_30_250-300_2</t>
  </si>
  <si>
    <t>BTR_T2_30_50-100_2</t>
  </si>
  <si>
    <t>BTR_T2_60_0-50_2</t>
  </si>
  <si>
    <t>BTR_T2_60_100-150_2</t>
  </si>
  <si>
    <t>BTR_T2_60_150-200_2</t>
  </si>
  <si>
    <t>BTR_T2_60_200-250_2</t>
  </si>
  <si>
    <t>BTR_T2_60_50-100_2</t>
  </si>
  <si>
    <t>BTR_T2_90_0-50_2</t>
  </si>
  <si>
    <t>BTR_T2_90_100-150_2</t>
  </si>
  <si>
    <t>BTR_T2_90_150-200_2</t>
  </si>
  <si>
    <t>BTR_T2_90_200-250_2</t>
  </si>
  <si>
    <t>BTR_T2_90_250-270_2</t>
  </si>
  <si>
    <t>BTR_T2_90_50-100_2</t>
  </si>
  <si>
    <t>BTR_T2_120_0-50_2</t>
  </si>
  <si>
    <t>BTR_T2_120_100-150_2</t>
  </si>
  <si>
    <t>BTR_T2_120_150-200_2</t>
  </si>
  <si>
    <t>BTR_T2_120_200-250_2</t>
  </si>
  <si>
    <t>BTR_T2_120_250-300_2</t>
  </si>
  <si>
    <t>BTR_T2_120_50-100_2</t>
  </si>
  <si>
    <t>BTR_T3_5_0-50_2</t>
  </si>
  <si>
    <t>BTR_T3_5_100-150_2</t>
  </si>
  <si>
    <t>BTR_T3_5_50-100_2</t>
  </si>
  <si>
    <t>BTR_T3_10_0-50_2</t>
  </si>
  <si>
    <t>BTR_T3_10_100-150_2</t>
  </si>
  <si>
    <t>BTR_T3_10_150-200_2</t>
  </si>
  <si>
    <t>BTR_T3_10_200-250_2</t>
  </si>
  <si>
    <t>BTR_T3_10_250-300_2</t>
  </si>
  <si>
    <t>BTR_T3_10_50-100_2</t>
  </si>
  <si>
    <t>BTR_T3_20_0-50_2</t>
  </si>
  <si>
    <t>BTR_T3_20_100-150_2</t>
  </si>
  <si>
    <t>BTR_T3_20_150-200_2</t>
  </si>
  <si>
    <t>BTR_T3_20_200-250_2</t>
  </si>
  <si>
    <t>BTR_T3_20_250-300_2</t>
  </si>
  <si>
    <t>BTR_T3_20_50-100_2</t>
  </si>
  <si>
    <t>BTR_T3_30_0-50_2</t>
  </si>
  <si>
    <t>BTR_T3_30_100-150_2</t>
  </si>
  <si>
    <t>BTR_T3_30_150-200_2</t>
  </si>
  <si>
    <t>BTR_T3_30_200-250_2</t>
  </si>
  <si>
    <t>BTR_T3_30_250-300_2</t>
  </si>
  <si>
    <t>BTR_T3_30_50-100_2</t>
  </si>
  <si>
    <t>BTR_T3_60_0-50_2</t>
  </si>
  <si>
    <t>BTR_T3_60_100-150_2</t>
  </si>
  <si>
    <t>BTR_T3_60_150-200_2</t>
  </si>
  <si>
    <t>BTR_T3_60_200-250_2</t>
  </si>
  <si>
    <t>BTR_T3_60_250-300_2</t>
  </si>
  <si>
    <t>BTR_T3_60_50-100_2</t>
  </si>
  <si>
    <t>BTR_T3_90_0-50_2</t>
  </si>
  <si>
    <t>BTR_T3_90_100-150_2</t>
  </si>
  <si>
    <t>BTR_T3_90_150-200_2</t>
  </si>
  <si>
    <t>BTR_T3_90_200-250_2</t>
  </si>
  <si>
    <t>BTR_T3_90_250-300_2</t>
  </si>
  <si>
    <t>BTR_T3_90_50-100_2</t>
  </si>
  <si>
    <t>BTR_T3_120_0-50_2</t>
  </si>
  <si>
    <t>BTR_T3_120_100-150_2</t>
  </si>
  <si>
    <t>BTR_T3_120_150-200_2</t>
  </si>
  <si>
    <t>BTR_T3_120_200-250_2</t>
  </si>
  <si>
    <t>BTR_T3_120_250-300_2</t>
  </si>
  <si>
    <t>BTR_T3_120_50-100_2</t>
  </si>
  <si>
    <t>BTR_T3_150_0-50_2</t>
  </si>
  <si>
    <t>BTR_T3_150_100-150_2</t>
  </si>
  <si>
    <t>BTR_T3_150_150-200_2</t>
  </si>
  <si>
    <t>BTR_T3_150_200-250_2</t>
  </si>
  <si>
    <t>BTR_T3_150_250-300_2</t>
  </si>
  <si>
    <t>BTR_T3_150_50-100_2</t>
  </si>
  <si>
    <t>BTW_T1_5_0-50_2</t>
  </si>
  <si>
    <t>100-140</t>
  </si>
  <si>
    <t>BTW_T1_5_100-140_2</t>
  </si>
  <si>
    <t>BTW_T1_5_50-100_2</t>
  </si>
  <si>
    <t>BTW_T1_10_0-50_2</t>
  </si>
  <si>
    <t>BTW_T1_10_50-100_2</t>
  </si>
  <si>
    <t>BTW_T1_20_0-50_2</t>
  </si>
  <si>
    <t>BTW_T1_20_100-150_2</t>
  </si>
  <si>
    <t>150-180</t>
  </si>
  <si>
    <t>BTW_T1_20_150-180_2</t>
  </si>
  <si>
    <t>BTW_T1_20_50-100_2</t>
  </si>
  <si>
    <t>BTW_T1_30_0-50_2</t>
  </si>
  <si>
    <t>BTW_T1_30_100-150_2</t>
  </si>
  <si>
    <t>150-160</t>
  </si>
  <si>
    <t>BTW_T1_30_150-160_2</t>
  </si>
  <si>
    <t>BTW_T1_30_50-100_2</t>
  </si>
  <si>
    <t>BTW_T1_60_0-50_2</t>
  </si>
  <si>
    <t>BTW_T1_60_100-150_2</t>
  </si>
  <si>
    <t>BTW_T1_60_150-200_2</t>
  </si>
  <si>
    <t>BTW_T1_60_50-100_2</t>
  </si>
  <si>
    <t>200-210</t>
  </si>
  <si>
    <t>BTW_T1_60_200-210</t>
  </si>
  <si>
    <t>BTW_T1_90_0-50_2</t>
  </si>
  <si>
    <t>BTW_T1_90_100-150_2</t>
  </si>
  <si>
    <t>BTW_T1_90_150-200_2</t>
  </si>
  <si>
    <t>BTW_T1_90_200-250_2</t>
  </si>
  <si>
    <t>BTW_T1_90_250-300_2</t>
  </si>
  <si>
    <t>BTW_T1_90_50-100_2</t>
  </si>
  <si>
    <t>BTW_T1_120_0-50_2</t>
  </si>
  <si>
    <t>BTW_T1_120_100-150_2</t>
  </si>
  <si>
    <t>BTW_T1_120_150-200_2</t>
  </si>
  <si>
    <t>BTW_T1_120_200-250_2</t>
  </si>
  <si>
    <t>BTW_T1_120_250-300_2</t>
  </si>
  <si>
    <t>BTW_T1_120_50-100_2</t>
  </si>
  <si>
    <t>BTW_T1_150_0-50_2</t>
  </si>
  <si>
    <t>BTW_T1_150_100-150_2</t>
  </si>
  <si>
    <t>BTW_T1_150_150-200_2</t>
  </si>
  <si>
    <t>BTW_T1_150_200-250_2</t>
  </si>
  <si>
    <t>BTW_T1_150_250-300_2</t>
  </si>
  <si>
    <t>BTW_T1_150_50-100_2</t>
  </si>
  <si>
    <t>BTW_T2_5_0-50_2</t>
  </si>
  <si>
    <t>BTW_T2_5_100-150_2</t>
  </si>
  <si>
    <t>BTW_T2_5_150-160_2</t>
  </si>
  <si>
    <t>BTW_T2_5_50-100_2</t>
  </si>
  <si>
    <t>BTW_T2_10_0-50_2</t>
  </si>
  <si>
    <t>BTW_T2_10_100-150_2</t>
  </si>
  <si>
    <t>150-170</t>
  </si>
  <si>
    <t>BTW_T2_10_150-170_2</t>
  </si>
  <si>
    <t>BTW_T2_10_50-100_2</t>
  </si>
  <si>
    <t>BTW_T2_20_0-50_2</t>
  </si>
  <si>
    <t>BTW_T2_20_100-150_2</t>
  </si>
  <si>
    <t>BTW_T2_20_150-200_2</t>
  </si>
  <si>
    <t>200-220</t>
  </si>
  <si>
    <t>BTW_T2_20_200-220_2</t>
  </si>
  <si>
    <t>BTW_T2_20_50-100_2</t>
  </si>
  <si>
    <t>BTW_T2_30_0-50_2</t>
  </si>
  <si>
    <t>BTW_T2_30_100-150_2</t>
  </si>
  <si>
    <t>BTW_T2_30_150-180_2</t>
  </si>
  <si>
    <t>BTW_T2_30_50-100_2</t>
  </si>
  <si>
    <t>BTW_T2_60_0-50_2</t>
  </si>
  <si>
    <t>BTW_T2_60_100-150_2</t>
  </si>
  <si>
    <t>BTW_T2_60_150-200_2</t>
  </si>
  <si>
    <t>BTW_T2_60_200-230_2</t>
  </si>
  <si>
    <t>BTW_T2_60_50-100_2</t>
  </si>
  <si>
    <t>BTW_T2_90_0-50_2</t>
  </si>
  <si>
    <t>BTW_T2_90_100-150_2</t>
  </si>
  <si>
    <t>BTW_T2_90_150-200_2</t>
  </si>
  <si>
    <t>BTW_T2_90_200-230_2</t>
  </si>
  <si>
    <t>BTW_T2_90_50-100_2</t>
  </si>
  <si>
    <t>BTW_T2_120_0-50_2</t>
  </si>
  <si>
    <t>BTW_T2_120_100-150_2</t>
  </si>
  <si>
    <t>BTW_T2_120_150-200_2</t>
  </si>
  <si>
    <t>BTW_T2_120_200-250_2</t>
  </si>
  <si>
    <t>BTW_T2_120_250-300_2</t>
  </si>
  <si>
    <t>BTW_T2_120_50-100_2</t>
  </si>
  <si>
    <t>BTW_T2_150_0-50_2</t>
  </si>
  <si>
    <t>BTW_T2_150_100-150_2</t>
  </si>
  <si>
    <t>BTW_T2_150_150-200_2</t>
  </si>
  <si>
    <t>BTW_T2_150_200-250_2</t>
  </si>
  <si>
    <t>BTW_T2_150_250-300_2</t>
  </si>
  <si>
    <t>BTW_T2_150_50-100_2</t>
  </si>
  <si>
    <t>BTW_T3_5_0-50_2</t>
  </si>
  <si>
    <t>BTW_T3_5_100-150_2</t>
  </si>
  <si>
    <t>BTW_T3_5_150-200_2</t>
  </si>
  <si>
    <t>BTW_T3_5_200-220_2</t>
  </si>
  <si>
    <t>BTW_T3_5_50-100_2</t>
  </si>
  <si>
    <t>BTW_T3_10_0-50_2</t>
  </si>
  <si>
    <t>BTW_T3_10_100-150_2</t>
  </si>
  <si>
    <t>BTW_T3_10_50-100_2</t>
  </si>
  <si>
    <t>BTW_T3_20_0-50_2</t>
  </si>
  <si>
    <t>BTW_T3_20_100-150_2</t>
  </si>
  <si>
    <t>BTW_T3_20_150-170_2</t>
  </si>
  <si>
    <t>BTW_T3_20_50-100_2</t>
  </si>
  <si>
    <t>BTW_T3_30_0-50_2</t>
  </si>
  <si>
    <t>BTW_T3_30_100-150_2</t>
  </si>
  <si>
    <t>BTW_T3_30_150-200_2</t>
  </si>
  <si>
    <t>BTW_T3_30_50-100_2</t>
  </si>
  <si>
    <t>BTW_T3_60_0-50_2</t>
  </si>
  <si>
    <t>BTW_T3_60_100-150_2</t>
  </si>
  <si>
    <t>BTW_T3_60_150-200_2</t>
  </si>
  <si>
    <t>BTW_T3_60_200-250_2</t>
  </si>
  <si>
    <t>BTW_T3_60_250-300_2</t>
  </si>
  <si>
    <t>BTW_T3_60_50-100_2</t>
  </si>
  <si>
    <t>BTW_T3_90_0-50_2</t>
  </si>
  <si>
    <t>BTW_T3_90_100-150_2</t>
  </si>
  <si>
    <t>BTW_T3_90_150-200_2</t>
  </si>
  <si>
    <t>BTW_T3_90_200-250_2</t>
  </si>
  <si>
    <t>BTW_T3_90_250-300_2</t>
  </si>
  <si>
    <t>BTW_T3_90_50-100_2</t>
  </si>
  <si>
    <t xml:space="preserve">Date </t>
  </si>
  <si>
    <t>Site</t>
  </si>
  <si>
    <t>Plot</t>
  </si>
  <si>
    <t>Transect</t>
  </si>
  <si>
    <t>Distance (m)</t>
  </si>
  <si>
    <t>Big Toolunka</t>
  </si>
  <si>
    <t>River</t>
  </si>
  <si>
    <t>BTR_T1_5_0-50_1</t>
  </si>
  <si>
    <t>BTR_T1_5_100-150_1</t>
  </si>
  <si>
    <t>BTR_T1_5_150-200_1</t>
  </si>
  <si>
    <t>BTR_T1_5_200-250_1</t>
  </si>
  <si>
    <t>BTR_T1_5_250-300_1</t>
  </si>
  <si>
    <t>BTR_T1_5_50-100_1</t>
  </si>
  <si>
    <t>BTR_T1_10_0-50_1</t>
  </si>
  <si>
    <t>BTR_T1_10_100-150_1</t>
  </si>
  <si>
    <t>BTR_T1_10_150-200_1</t>
  </si>
  <si>
    <t>BTR_T1_10_200-250_1</t>
  </si>
  <si>
    <t>BTR_T1_10_250-300_1</t>
  </si>
  <si>
    <t>BTR_T1_10_50-100_1</t>
  </si>
  <si>
    <t>BTR_T1_20_0-50_1</t>
  </si>
  <si>
    <t>BTR_T1_20_100-150_1</t>
  </si>
  <si>
    <t>BTR_T1_20_150-200_1</t>
  </si>
  <si>
    <t>BTR_T1_20_200-250_1</t>
  </si>
  <si>
    <t>BTR_T1_20_250-300_1</t>
  </si>
  <si>
    <t>BTR_T1_20_50-100_1</t>
  </si>
  <si>
    <t>BTR_T1_30_0-50_1</t>
  </si>
  <si>
    <t>BTR_T1_30_100-150_1</t>
  </si>
  <si>
    <t>BTR_T1_30_150-200_1</t>
  </si>
  <si>
    <t>BTR_T1_30_200-250_1</t>
  </si>
  <si>
    <t>BTR_T1_30_250-300_1</t>
  </si>
  <si>
    <t>BTR_T1_30_50-100_1</t>
  </si>
  <si>
    <t>BTR_T1_60_0-50_1</t>
  </si>
  <si>
    <t>BTR_T1_60_100-150_1</t>
  </si>
  <si>
    <t>BTR_T1_60_150-200_1</t>
  </si>
  <si>
    <t>BTR_T1_60_200-250_1</t>
  </si>
  <si>
    <t>BTR_T1_60_250-300_1</t>
  </si>
  <si>
    <t>BTR_T1_60_50-100_1</t>
  </si>
  <si>
    <t>BTR_T1_90_0-50_1</t>
  </si>
  <si>
    <t>BTR_T1_90_100-150_1</t>
  </si>
  <si>
    <t>BTR_T1_90_150-200_1</t>
  </si>
  <si>
    <t>BTR_T1_90_200-250_1</t>
  </si>
  <si>
    <t>river</t>
  </si>
  <si>
    <t>BTR_T1_90_250-300_1</t>
  </si>
  <si>
    <t>BTR_T1_90_50-100_1</t>
  </si>
  <si>
    <t>BTR_T2_5_0-50_1</t>
  </si>
  <si>
    <t>BTR_T2_5_100-150_1</t>
  </si>
  <si>
    <t>BTR_T2_5_150-200_1</t>
  </si>
  <si>
    <t>BTR_T2_5_200-250_1</t>
  </si>
  <si>
    <t>BTR_T2_5_250-300_1</t>
  </si>
  <si>
    <t>BTR_T2_5_50-100_1</t>
  </si>
  <si>
    <t>BTR_T2_10_0-50_1</t>
  </si>
  <si>
    <t>BTR_T2_10_100-150_1</t>
  </si>
  <si>
    <t>BTR_T2_10_150-200_1</t>
  </si>
  <si>
    <t>BTR_T2_10_200-250_1</t>
  </si>
  <si>
    <t>BTR_T2_10_250-300_1</t>
  </si>
  <si>
    <t>BTR_T2_10_50-100_1</t>
  </si>
  <si>
    <t>BTR_T2_20_0-50_1</t>
  </si>
  <si>
    <t>BTR_T2_20_100-150_1</t>
  </si>
  <si>
    <t>BTR_T2_20_150-200_1</t>
  </si>
  <si>
    <t>BTR_T2_20_200-250_1</t>
  </si>
  <si>
    <t>BTR_T2_20_250-300_1</t>
  </si>
  <si>
    <t>BTR_T2_20_50-100_1</t>
  </si>
  <si>
    <t>BTR_T2_30_0-50_1</t>
  </si>
  <si>
    <t>BTR_T2_30_100-150_1</t>
  </si>
  <si>
    <t>BTR_T2_30_150-200_1</t>
  </si>
  <si>
    <t>BTR_T2_30_200-250_1</t>
  </si>
  <si>
    <t>BTR_T2_30_250-300_1</t>
  </si>
  <si>
    <t>BTR_T2_30_50-100_1</t>
  </si>
  <si>
    <t>21//09/2015</t>
  </si>
  <si>
    <t>BTR_T2_60_0-50_1</t>
  </si>
  <si>
    <t>BTR_T2_60_100-150_1</t>
  </si>
  <si>
    <t>BTR_T2_60_150-200_1</t>
  </si>
  <si>
    <t>BTR_T2_60_200-250_1</t>
  </si>
  <si>
    <t>BTR_T2_60_250-300_1</t>
  </si>
  <si>
    <t>BTR_T2_60_50-100_1</t>
  </si>
  <si>
    <t>BTR_T2_90_0-50_1</t>
  </si>
  <si>
    <t>BTR_T2_90_100-150_1</t>
  </si>
  <si>
    <t>BTR_T2_90_150-200_1</t>
  </si>
  <si>
    <t>BTR_T2_90_200-250_1</t>
  </si>
  <si>
    <t>BTR_T2_90_250-300_1</t>
  </si>
  <si>
    <t>BTR_T2_90_50-100_1</t>
  </si>
  <si>
    <t>BTR_T2_120_0-50_1</t>
  </si>
  <si>
    <t>BTR_T2_120_100-150_1</t>
  </si>
  <si>
    <t>BTR_T2_120_150-200_1</t>
  </si>
  <si>
    <t>BTR_T2_120_200-250_1</t>
  </si>
  <si>
    <t>BTR_T2_120_250-300_1</t>
  </si>
  <si>
    <t>BTR_T2_120_50-100_1</t>
  </si>
  <si>
    <t>BTR_T3_5_0-50_1</t>
  </si>
  <si>
    <t>BTR_T3_5_100-150_1</t>
  </si>
  <si>
    <t>BTR_T3_5_150-200_1</t>
  </si>
  <si>
    <t>BTR_T3_5_200-250_1</t>
  </si>
  <si>
    <t>BTR_T3_5_250-300_1</t>
  </si>
  <si>
    <t>BTR_T3_5_50-100_1</t>
  </si>
  <si>
    <t>BTR_T3_10_0-50_1</t>
  </si>
  <si>
    <t>BTR_T3_10_100-150_1</t>
  </si>
  <si>
    <t>BTR_T3_10_150-200_1</t>
  </si>
  <si>
    <t>BTR_T3_10_200-250_1</t>
  </si>
  <si>
    <t>BTR_T3_10_250-300_1</t>
  </si>
  <si>
    <t>BTR_T3_10_50-100_1</t>
  </si>
  <si>
    <t>BTR_T3_20_0-50_1</t>
  </si>
  <si>
    <t>BTR_T3_20_100-150_1</t>
  </si>
  <si>
    <t>BTR_T3_20_150-200_1</t>
  </si>
  <si>
    <t>BTR_T3_20_200-250_1</t>
  </si>
  <si>
    <t>BTR_T3_20_250-300_1</t>
  </si>
  <si>
    <t>BTR_T3_20_50-100_1</t>
  </si>
  <si>
    <t>BTR_T3_30_0-50_1</t>
  </si>
  <si>
    <t>BTR_T3_30_100-150_1</t>
  </si>
  <si>
    <t>BTR_T3_30_150-200_1</t>
  </si>
  <si>
    <t>BTR_T3_30_200-250_1</t>
  </si>
  <si>
    <t>BTR_T3_30_250-300_1</t>
  </si>
  <si>
    <t>BTR_T3_30_50-100_1</t>
  </si>
  <si>
    <t>BTR_T3_60_0-50_1</t>
  </si>
  <si>
    <t>BTR_T3_60_100-150_1</t>
  </si>
  <si>
    <t>BTR_T3_60_150-200_1</t>
  </si>
  <si>
    <t>BTR_T3_60_200-250_1</t>
  </si>
  <si>
    <t>BTR_T3_60_250-300_1</t>
  </si>
  <si>
    <t>BTR_T3_60_50-100_1</t>
  </si>
  <si>
    <t>BTR_T3_90_0-50_1</t>
  </si>
  <si>
    <t>BTR_T3_90_100-150_1</t>
  </si>
  <si>
    <t>BTR_T3_90_150-200_1</t>
  </si>
  <si>
    <t>BTR_T3_90_200-250_1</t>
  </si>
  <si>
    <t>BTR_T3_90_250-300_1</t>
  </si>
  <si>
    <t>BTR_T3_90_50-100_1</t>
  </si>
  <si>
    <t>BTR_T3_120_0-50_1</t>
  </si>
  <si>
    <t>BTR_T3_120_100-150_1</t>
  </si>
  <si>
    <t>BTR_T3_120_150-200_1</t>
  </si>
  <si>
    <t>BTR_T3_120_200-250_1</t>
  </si>
  <si>
    <t>BTR_T3_120_250-300_1</t>
  </si>
  <si>
    <t>BTR_T3_120_50-100_1</t>
  </si>
  <si>
    <t>BTR_T3_150_0-50_1</t>
  </si>
  <si>
    <t>BTR_T3_150_100-150_1</t>
  </si>
  <si>
    <t>BTR_T3_150_150-200_1</t>
  </si>
  <si>
    <t>BTR_T3_150_200-250_1</t>
  </si>
  <si>
    <t>BTR_T3_150_250-300_1</t>
  </si>
  <si>
    <t>BTR_T3_150_50-100_1</t>
  </si>
  <si>
    <t>Wetland</t>
  </si>
  <si>
    <t>BTW_T1_5_0-50_1</t>
  </si>
  <si>
    <t>BTW_T1_5_100-150_1</t>
  </si>
  <si>
    <t>BTW_T1_5_150-200_1</t>
  </si>
  <si>
    <t>BTW_T1_5_200-250_1</t>
  </si>
  <si>
    <t>BTW_T1_5_250-300_1</t>
  </si>
  <si>
    <t>BTW_T1_5_50-100_1</t>
  </si>
  <si>
    <t>BTW_T1_10_0-50_1</t>
  </si>
  <si>
    <t>BTW_T1_10_100-150_1</t>
  </si>
  <si>
    <t>BTW_T1_10_150-200_1</t>
  </si>
  <si>
    <t>BTW_T1_10_50-100_1</t>
  </si>
  <si>
    <t>BTW_T1_20_0-50_1</t>
  </si>
  <si>
    <t>BTW_T1_20_100-150_1</t>
  </si>
  <si>
    <t>BTW_T1_20_150-200_1</t>
  </si>
  <si>
    <t>BTW_T1_20_50-100_1</t>
  </si>
  <si>
    <t>BTW_T1_30_0-50_1</t>
  </si>
  <si>
    <t>BTW_T1_30_100-150_1</t>
  </si>
  <si>
    <t>BTW_T1_30_150-200_1</t>
  </si>
  <si>
    <t>BTW_T1_30_50-100_1</t>
  </si>
  <si>
    <t>BTW_T1_60_0-50_1</t>
  </si>
  <si>
    <t>BTW_T1_60_100-150_1</t>
  </si>
  <si>
    <t>BTW_T1_60_150-200_1</t>
  </si>
  <si>
    <t>BTW_T1_60_50-100_1</t>
  </si>
  <si>
    <t>BTW_T1_90_0-50_1</t>
  </si>
  <si>
    <t>BTW_T1_90_100-150_1</t>
  </si>
  <si>
    <t>BTW_T1_90_150-200_1</t>
  </si>
  <si>
    <t>BTW_T1_90_200-250_1</t>
  </si>
  <si>
    <t>BTW_T1_90_250-300_1</t>
  </si>
  <si>
    <t>BTW_T1_90_50-100_1</t>
  </si>
  <si>
    <t>BTW_T1_120_0-50_1</t>
  </si>
  <si>
    <t>BTW_T1_120_100-150_1</t>
  </si>
  <si>
    <t>BTW_T1_120_150-200_1</t>
  </si>
  <si>
    <t>BTW_T1_120_200-250_1</t>
  </si>
  <si>
    <t>BTW_T1_120_250-300_1</t>
  </si>
  <si>
    <t>BTW_T1_120_50-100_1</t>
  </si>
  <si>
    <t>BTW_T1_150_0-50_1</t>
  </si>
  <si>
    <t>BTW_T1_150_100-150_1</t>
  </si>
  <si>
    <t>BTW_T1_150_150-200_1</t>
  </si>
  <si>
    <t>BTW_T1_150_200-250_1</t>
  </si>
  <si>
    <t>BTW_T1_150_250-300_1</t>
  </si>
  <si>
    <t>BTW_T1_150_50-100_1</t>
  </si>
  <si>
    <t>BTW_T2_5_0-50_1</t>
  </si>
  <si>
    <t>BTW_T2_5_100-150_1</t>
  </si>
  <si>
    <t>BTW_T2_5_150-200_1</t>
  </si>
  <si>
    <t>BTW_T2_5_200-250_1</t>
  </si>
  <si>
    <t>BTW_T2_5_250-300_1</t>
  </si>
  <si>
    <t>BTW_T2_5_50-100_1</t>
  </si>
  <si>
    <t>BTW_T2_10_0-50_1</t>
  </si>
  <si>
    <t>BTW_T2_10_100-150_1</t>
  </si>
  <si>
    <t>BTW_T2_10_150-200_1</t>
  </si>
  <si>
    <t>BTW_T2_10_200-250_1</t>
  </si>
  <si>
    <t>BTW_T2_10_250-300_1</t>
  </si>
  <si>
    <t>BTW_T2_10_50-100_1</t>
  </si>
  <si>
    <t>BTW_T2_20_0-50_1</t>
  </si>
  <si>
    <t>BTW_T2_20_100-150_1</t>
  </si>
  <si>
    <t>BTW_T2_20_150-200_1</t>
  </si>
  <si>
    <t>BTW_T2_20_200-250_1</t>
  </si>
  <si>
    <t>BTW_T2_20_250-300_1</t>
  </si>
  <si>
    <t>BTW_T2_20_50-100_1</t>
  </si>
  <si>
    <t>BTW_T2_30_0-50_1</t>
  </si>
  <si>
    <t>BTW_T2_30_100-150_1</t>
  </si>
  <si>
    <t>BTW_T2_30_150-200_1</t>
  </si>
  <si>
    <t>BTW_T2_30_50-100_1</t>
  </si>
  <si>
    <t>BTW_T2_60_0-50_1</t>
  </si>
  <si>
    <t>BTW_T2_60_100-150_1</t>
  </si>
  <si>
    <t>BTW_T2_60_150-200_1</t>
  </si>
  <si>
    <t>BTW_T2_60_200-250_1</t>
  </si>
  <si>
    <t>BTW_T2_60_250-300_1</t>
  </si>
  <si>
    <t>BTW_T2_60_50-100_1</t>
  </si>
  <si>
    <t>BTW_T2_90_0-50_1</t>
  </si>
  <si>
    <t>BTW_T2_90_100-150_1</t>
  </si>
  <si>
    <t>BTW_T2_90_150-200_1</t>
  </si>
  <si>
    <t>BTW_T2_90_200-250_1</t>
  </si>
  <si>
    <t>BTW_T2_90_250-300_1</t>
  </si>
  <si>
    <t>BTW_T2_90_50-100_1</t>
  </si>
  <si>
    <t>BTW_T2_120_0-50_1</t>
  </si>
  <si>
    <t>BTW_T2_120_100-150_1</t>
  </si>
  <si>
    <t>BTW_T2_120_150-200_1</t>
  </si>
  <si>
    <t>BTW_T2_120_200-250_1</t>
  </si>
  <si>
    <t>BTW_T2_120_250-300_1</t>
  </si>
  <si>
    <t>BTW_T2_120_50-100_1</t>
  </si>
  <si>
    <t>BTW_T2_150_0-50_1</t>
  </si>
  <si>
    <t>BTW_T2_150_100-150_1</t>
  </si>
  <si>
    <t>BTW_T2_150_150-200_1</t>
  </si>
  <si>
    <t>BTW_T2_150_200-250_1</t>
  </si>
  <si>
    <t>BTW_T2_150_250-300_1</t>
  </si>
  <si>
    <t>BTW_T2_150_50-100_1</t>
  </si>
  <si>
    <t>BTW_T3_5_0-50_1</t>
  </si>
  <si>
    <t>BTW_T3_5_100-150_1</t>
  </si>
  <si>
    <t>BTW_T3_5_150-200_1</t>
  </si>
  <si>
    <t>BTW_T3_5_200-250_1</t>
  </si>
  <si>
    <t>BTW_T3_5_250-300_1</t>
  </si>
  <si>
    <t>BTW_T3_5_50-100_1</t>
  </si>
  <si>
    <t>BTW_T3_10_0-50_1</t>
  </si>
  <si>
    <t>BTW_T3_10_100-150_1</t>
  </si>
  <si>
    <t>BTW_T3_10_150-200_1</t>
  </si>
  <si>
    <t>BTW_T3_10_200-250_1</t>
  </si>
  <si>
    <t>BTW_T3_10_250-300_1</t>
  </si>
  <si>
    <t>BTW_T3_10_50-100_1</t>
  </si>
  <si>
    <t>BTW_T3_20_0-50_1</t>
  </si>
  <si>
    <t>BTW_T3_20_100-150_1</t>
  </si>
  <si>
    <t>BTW_T3_20_150-200_1</t>
  </si>
  <si>
    <t>BTW_T3_20_50-100_1</t>
  </si>
  <si>
    <t>BTW_T3_30_0-50_1</t>
  </si>
  <si>
    <t>BTW_T3_30_100-150_1</t>
  </si>
  <si>
    <t>BTW_T3_30_150-200_1</t>
  </si>
  <si>
    <t>BTW_T3_30_50-100_1</t>
  </si>
  <si>
    <t>BTW_T3_60_0-50_1</t>
  </si>
  <si>
    <t>BTW_T3_60_100-150_1</t>
  </si>
  <si>
    <t>BTW_T3_60_150-200_1</t>
  </si>
  <si>
    <t>BTW_T3_60_200-250_1</t>
  </si>
  <si>
    <t>BTW_T3_60_250-300_1</t>
  </si>
  <si>
    <t>BTW_T3_60_50-100_1</t>
  </si>
  <si>
    <t>BTW_T3_90_0-50_1</t>
  </si>
  <si>
    <t>BTW_T3_90_100-150_1</t>
  </si>
  <si>
    <t>BTW_T3_90_150-200_1</t>
  </si>
  <si>
    <t>BTW_T3_90_200-250_1</t>
  </si>
  <si>
    <t>BTW_T3_90_250-300_1</t>
  </si>
  <si>
    <t>BTW_T3_90_50-100_1</t>
  </si>
  <si>
    <t>Soil Type (C,S,L)</t>
  </si>
  <si>
    <t>BTR_T1_5_0-50_3</t>
  </si>
  <si>
    <t>BTR_T1_5_100-150_3</t>
  </si>
  <si>
    <t>BTR_T1_5_150-200_3</t>
  </si>
  <si>
    <t>BTR_T1_5_200-250_3</t>
  </si>
  <si>
    <t>BTR_T1_5_250-300_3</t>
  </si>
  <si>
    <t>BTR_T1_5_50-100_3</t>
  </si>
  <si>
    <t>BTR_T1_10_0-50_3</t>
  </si>
  <si>
    <t>BTR_T1_10_100-150_3</t>
  </si>
  <si>
    <t>BTR_T1_10_150-200_3</t>
  </si>
  <si>
    <t>BTR_T1_10_200-250_3</t>
  </si>
  <si>
    <t>BTR_T1_10_250-300_3</t>
  </si>
  <si>
    <t>BTR_T1_10_50-100_3</t>
  </si>
  <si>
    <t>BTR_T1_20_0-50_3</t>
  </si>
  <si>
    <t>BTR_T1_20_100-150_3</t>
  </si>
  <si>
    <t>BTR_T1_20_150-200_3</t>
  </si>
  <si>
    <t>BTR_T1_20_200-250_3</t>
  </si>
  <si>
    <t>BTR_T1_20_250-300_3</t>
  </si>
  <si>
    <t>BTR_T1_20_50-100_3</t>
  </si>
  <si>
    <t>BTR_T1_30_0-50_3</t>
  </si>
  <si>
    <t>BTR_T1_30_100-150_3</t>
  </si>
  <si>
    <t>BTR_T1_30_150-200_3</t>
  </si>
  <si>
    <t>BTR_T1_30_200-250_3</t>
  </si>
  <si>
    <t>BTR_T1_30_250-300_3</t>
  </si>
  <si>
    <t>BTR_T1_30_50-100_3</t>
  </si>
  <si>
    <t>BTR_T1_60_0-50_3</t>
  </si>
  <si>
    <t>BTR_T1_60_100-150_3</t>
  </si>
  <si>
    <t>BTR_T1_60_150-200_3</t>
  </si>
  <si>
    <t>BTR_T1_60_200-250_3</t>
  </si>
  <si>
    <t>BTR_T1_60_250-300_3</t>
  </si>
  <si>
    <t>BTR_T1_60_50-100_3</t>
  </si>
  <si>
    <t>BTR_T1_90_0-50_3</t>
  </si>
  <si>
    <t>BTR_T1_90_100-150_3</t>
  </si>
  <si>
    <t>BTR_T1_90_150-200_3</t>
  </si>
  <si>
    <t>BTR_T1_90_50-100_3</t>
  </si>
  <si>
    <t>BTR_T2_5_0-50_3</t>
  </si>
  <si>
    <t>BTR_T2_5_100-150_3</t>
  </si>
  <si>
    <t>BTR_T2_5_150-200_3</t>
  </si>
  <si>
    <t>BTR_T2_5_200-250_3</t>
  </si>
  <si>
    <t>BTR_T2_5_250-300_3</t>
  </si>
  <si>
    <t>BTR_T2_5_50-100_3</t>
  </si>
  <si>
    <t>BTR_T2_10_0-50_3</t>
  </si>
  <si>
    <t>BTR_T2_10_100-150_3</t>
  </si>
  <si>
    <t>BTR_T2_10_150-200_3</t>
  </si>
  <si>
    <t>BTR_T2_10_200-250_3</t>
  </si>
  <si>
    <t>BTR_T2_10_250-300_3</t>
  </si>
  <si>
    <t>BTR_T2_10_50-100_3</t>
  </si>
  <si>
    <t>BTR_T2_20_0-50_3</t>
  </si>
  <si>
    <t>BTR_T2_20_100-150_3</t>
  </si>
  <si>
    <t>BTR_T2_20_150-200_3</t>
  </si>
  <si>
    <t>BTR_T2_20_200-250_3</t>
  </si>
  <si>
    <t>BTR_T2_20_250-300_3</t>
  </si>
  <si>
    <t>BTR_T2_20_50-100_3</t>
  </si>
  <si>
    <t>BTR_T2_30_0-50_3</t>
  </si>
  <si>
    <t>BTR_T2_30_100-150_3</t>
  </si>
  <si>
    <t>BTR_T2_30_150-200_3</t>
  </si>
  <si>
    <t>BTR_T2_30_200-250_3</t>
  </si>
  <si>
    <t>BTR_T2_30_250-300_3</t>
  </si>
  <si>
    <t>BTR_T2_30_50-100_3</t>
  </si>
  <si>
    <t>BTR_T2_60_0-50_3</t>
  </si>
  <si>
    <t>BTR_T2_60_100-150_3</t>
  </si>
  <si>
    <t>BTR_T2_60_150-200_3</t>
  </si>
  <si>
    <t>BTR_T2_60_200-250_3</t>
  </si>
  <si>
    <t>BTR_T2_60_50-100_3</t>
  </si>
  <si>
    <t>BTR_T2_90_0-50_3</t>
  </si>
  <si>
    <t>BTR_T2_90_100-150_3</t>
  </si>
  <si>
    <t>BTR_T2_90_150-200_3</t>
  </si>
  <si>
    <t>BTR_T2_90_50-100_3</t>
  </si>
  <si>
    <t>BTR_T2_120_0-50_3</t>
  </si>
  <si>
    <t>BTR_T2_120_100-150_3</t>
  </si>
  <si>
    <t>BTR_T2_120_150-200_3</t>
  </si>
  <si>
    <t>BTR_T2_120_200-250_3</t>
  </si>
  <si>
    <t>BTR_T2_120_250-300_3</t>
  </si>
  <si>
    <t>BTR_T2_120_50-100_3</t>
  </si>
  <si>
    <t>BTR_T3_5_0-50_3</t>
  </si>
  <si>
    <t>L</t>
  </si>
  <si>
    <t>BTR_T3_5_100-150_3</t>
  </si>
  <si>
    <t>BTR_T3_5_50-100_3</t>
  </si>
  <si>
    <t>BTR_T3_5_150-200_3</t>
  </si>
  <si>
    <t>BTR_T3_5_200-250_3</t>
  </si>
  <si>
    <t>BTR_T3_10_0-50_3</t>
  </si>
  <si>
    <t>C</t>
  </si>
  <si>
    <t>BTR_T3_10_100-150_3</t>
  </si>
  <si>
    <t>BTR_T3_10_150-200_3</t>
  </si>
  <si>
    <t>BTR_T3_10_200-250_3</t>
  </si>
  <si>
    <t>S</t>
  </si>
  <si>
    <t>BTR_T3_10_250-300_3</t>
  </si>
  <si>
    <t>BTR_T3_10_50-100_3</t>
  </si>
  <si>
    <t>BTR_T3_20_0-50_3</t>
  </si>
  <si>
    <t>BTR_T3_20_100-150_3</t>
  </si>
  <si>
    <t>BTR_T3_20_150-200_3</t>
  </si>
  <si>
    <t>BTR_T3_20_200-250_3</t>
  </si>
  <si>
    <t>BTR_T3_20_250-300_3</t>
  </si>
  <si>
    <t>BTR_T3_20_50-100_3</t>
  </si>
  <si>
    <t>BTR_T3_30_0-50_3</t>
  </si>
  <si>
    <t>BTR_T3_30_100-150_3</t>
  </si>
  <si>
    <t>BTR_T3_30_150-200_3</t>
  </si>
  <si>
    <t>BTR_T3_30_200-250_3</t>
  </si>
  <si>
    <t>BTR_T3_30_250-300_3</t>
  </si>
  <si>
    <t>BTR_T3_30_50-100_3</t>
  </si>
  <si>
    <t>BTR_T3_60_0-50_3</t>
  </si>
  <si>
    <t>BTR_T3_60_100-150_3</t>
  </si>
  <si>
    <t>BTR_T3_60_150-200_3</t>
  </si>
  <si>
    <t>BTR_T3_60_200-250_3</t>
  </si>
  <si>
    <t>BTR_T3_60_50-100_3</t>
  </si>
  <si>
    <t>BTR_T3_90_0-50_3</t>
  </si>
  <si>
    <t>BTR_T3_90_100-150_3</t>
  </si>
  <si>
    <t>BTR_T3_90_150-200_3</t>
  </si>
  <si>
    <t>BTR_T3_90_200-250_3</t>
  </si>
  <si>
    <t>BTR_T3_90_250-300_3</t>
  </si>
  <si>
    <t>BTR_T3_90_50-100_3</t>
  </si>
  <si>
    <t>BTR_T3_120_0-50_3</t>
  </si>
  <si>
    <t>BTR_T3_120_100-150_3</t>
  </si>
  <si>
    <t>BTR_T3_120_150-200_3</t>
  </si>
  <si>
    <t>BTR_T3_120_200-250_3</t>
  </si>
  <si>
    <t>BTR_T3_120_250-300_3</t>
  </si>
  <si>
    <t>BTR_T3_120_50-100_3</t>
  </si>
  <si>
    <t>BTR_T3_150_0-50_3</t>
  </si>
  <si>
    <t>BTR_T3_150_100-150_3</t>
  </si>
  <si>
    <t>BTR_T3_150_150-200_3</t>
  </si>
  <si>
    <t>BTR_T3_150_250-300_3</t>
  </si>
  <si>
    <t>BTR_T3_150_50-100_3</t>
  </si>
  <si>
    <t>BTW_T1_5_0-50_3</t>
  </si>
  <si>
    <t>BTW_T1_5_100-150_3</t>
  </si>
  <si>
    <t>BTW_T1_5_50-100_3</t>
  </si>
  <si>
    <t>BTW_T1_5_200-250_3</t>
  </si>
  <si>
    <t>BTW_T1_5_150-200_3</t>
  </si>
  <si>
    <t>BTW_T1_5_250-300_3</t>
  </si>
  <si>
    <t>BTW_T1_10_0-50_3</t>
  </si>
  <si>
    <t>BTW_T1_10_50-100_3</t>
  </si>
  <si>
    <t>BTW_T1_20_0-50_3</t>
  </si>
  <si>
    <t>BTW_T1_20_100-120_3</t>
  </si>
  <si>
    <t>100-120</t>
  </si>
  <si>
    <t>BTW_T1_20_50-100_3</t>
  </si>
  <si>
    <t>BTW_T1_30_0-50_3</t>
  </si>
  <si>
    <t>BTW_T1_30_100-150_3</t>
  </si>
  <si>
    <t>BTW_T1_30_150-200_3</t>
  </si>
  <si>
    <t>BTW_T1_30_50-100_3</t>
  </si>
  <si>
    <t>BTW_T1_60_0-50_3</t>
  </si>
  <si>
    <t>BTW_T1_60_100-150_3</t>
  </si>
  <si>
    <t>BTW_T1_60_150-200_3</t>
  </si>
  <si>
    <t>BTW_T1_60_50-100_3</t>
  </si>
  <si>
    <t>BTW_T1_90_0-50_3</t>
  </si>
  <si>
    <t>BTW_T1_90_100-150_3</t>
  </si>
  <si>
    <t>BTW_T1_90_150-200_3</t>
  </si>
  <si>
    <t>BTW_T1_90_50-100_3</t>
  </si>
  <si>
    <t>BTW_T1_120_0-50_3</t>
  </si>
  <si>
    <t>BTW_T1_120_100-150_3</t>
  </si>
  <si>
    <t>BTW_T1_120_150-200_3</t>
  </si>
  <si>
    <t>BTW_T1_120_200-250_3</t>
  </si>
  <si>
    <t>BTW_T1_120_250-300_3</t>
  </si>
  <si>
    <t>BTW_T1_120_50-100_3</t>
  </si>
  <si>
    <t>BTW_T1_150_0-50_3</t>
  </si>
  <si>
    <t>BTW_T1_150_100-150_3</t>
  </si>
  <si>
    <t>BTW_T1_150_150-200_3</t>
  </si>
  <si>
    <t>BTW_T1_150_200-250_3</t>
  </si>
  <si>
    <t>BTW_T1_150_250-300_3</t>
  </si>
  <si>
    <t>BTW_T1_150_50-100_3</t>
  </si>
  <si>
    <t>BTW_T2_5_0-50_3</t>
  </si>
  <si>
    <t>BTW_T2_5_100-150_3</t>
  </si>
  <si>
    <t>BTW_T2_5_50-100_3</t>
  </si>
  <si>
    <t>BTW_T2_10_0-50_3</t>
  </si>
  <si>
    <t>BTW_T2_10_100-130_3</t>
  </si>
  <si>
    <t>100-130</t>
  </si>
  <si>
    <t>BTW_T2_10_50-100_3</t>
  </si>
  <si>
    <t>BTW_T2_20_0-50_3</t>
  </si>
  <si>
    <t>BTW_T2_20_100-170_3</t>
  </si>
  <si>
    <t>100-170</t>
  </si>
  <si>
    <t>BTW_T2_20_50-100_3</t>
  </si>
  <si>
    <t>BTW_T2_30_0-50_3</t>
  </si>
  <si>
    <t>BTW_T2_30_100-130_3</t>
  </si>
  <si>
    <t>BTW_T2_30_50-100_3</t>
  </si>
  <si>
    <t>BTW_T2_60_0-50_3</t>
  </si>
  <si>
    <t>BTW_T2_60_100-150_3</t>
  </si>
  <si>
    <t>BTW_T2_60_150-210_3</t>
  </si>
  <si>
    <t>150-210</t>
  </si>
  <si>
    <t>BTW_T2_60_50-100_3</t>
  </si>
  <si>
    <t>BTW_T2_90_0-50_3</t>
  </si>
  <si>
    <t>BTW_T2_90_100-150_3</t>
  </si>
  <si>
    <t>BTW_T2_90_150-200_3</t>
  </si>
  <si>
    <t>150-220</t>
  </si>
  <si>
    <t>BTW_T2_90_50-100_3</t>
  </si>
  <si>
    <t>BTW_T2_120_0-50_3</t>
  </si>
  <si>
    <t>BTW_T2_120_100-150_3</t>
  </si>
  <si>
    <t>BTW_T2_120_150-200_3</t>
  </si>
  <si>
    <t>BTW_T2_120_200-250_3</t>
  </si>
  <si>
    <t>BTW_T2_120_250-300_3</t>
  </si>
  <si>
    <t>BTW_T2_120_50-100_3</t>
  </si>
  <si>
    <t>BTW_T2_150_0-50_3</t>
  </si>
  <si>
    <t>BTW_T2_150_100-150_3</t>
  </si>
  <si>
    <t>BTW_T2_150_150-200_3</t>
  </si>
  <si>
    <t>BTW_T2_150_200-250_3</t>
  </si>
  <si>
    <t>BTW_T2_150_250-300_3</t>
  </si>
  <si>
    <t>BTW_T2_150_50-100_3</t>
  </si>
  <si>
    <t>BTW_T3_5_0-50_3</t>
  </si>
  <si>
    <t>BTW_T3_5_100-150_3</t>
  </si>
  <si>
    <t>BTW_T3_5_150-200_3</t>
  </si>
  <si>
    <t>BTW_T3_5_50-100_3</t>
  </si>
  <si>
    <t>BTW_T3_10_0-50_3</t>
  </si>
  <si>
    <t>BTW_T3_10_100-150_3</t>
  </si>
  <si>
    <t>BTW_T3_10_50-100_3</t>
  </si>
  <si>
    <t>BTW_T3_10_150-200_3</t>
  </si>
  <si>
    <t>BTW_T3_10_200-250_3</t>
  </si>
  <si>
    <t>BTW_T3_20_0-50_3</t>
  </si>
  <si>
    <t>BTW_T3_20_100-160_3</t>
  </si>
  <si>
    <t>100-160</t>
  </si>
  <si>
    <t>BTW_T3_20_50-100_3</t>
  </si>
  <si>
    <t>BTW_T3_30_0-50_3</t>
  </si>
  <si>
    <t>BTW_T3_30_100-150_3</t>
  </si>
  <si>
    <t>BTW_T3_30_150-200_3</t>
  </si>
  <si>
    <t>BTW_T3_30_50-100_3</t>
  </si>
  <si>
    <t>BTW_T3_60_0-50_3</t>
  </si>
  <si>
    <t>BTW_T3_60_100-150_3</t>
  </si>
  <si>
    <t>BTW_T3_60_150-200_3</t>
  </si>
  <si>
    <t>BTW_T3_60_50-100_3</t>
  </si>
  <si>
    <t>BTW_T3_90_0-50_3</t>
  </si>
  <si>
    <t>BTW_T3_90_100-150_3</t>
  </si>
  <si>
    <t>BTW_T3_90_150-200_3</t>
  </si>
  <si>
    <t>BTW_T3_90_50-100_3</t>
  </si>
  <si>
    <t>Gravimetric soil content (g/g)</t>
  </si>
  <si>
    <t>Date</t>
  </si>
  <si>
    <t>Soil type</t>
  </si>
  <si>
    <t>EC (us/cm)</t>
  </si>
  <si>
    <t>TDS (ppm)</t>
  </si>
  <si>
    <t>BTW_T1_10_200-250_1</t>
  </si>
  <si>
    <t>BTW_T1_20_200-250_1</t>
  </si>
  <si>
    <t>BTW_T1_30_200-250_1</t>
  </si>
  <si>
    <t>BTW_T1_60_200-250_1</t>
  </si>
  <si>
    <t>BTW_T1_10_250-300_1</t>
  </si>
  <si>
    <t>BTW_T1_20_250-300_1</t>
  </si>
  <si>
    <t>BTW_T1_30_250-300_1</t>
  </si>
  <si>
    <t>BTW_T1_60_250-300_1</t>
  </si>
  <si>
    <t>BTR_T3_150_200-150_2</t>
  </si>
  <si>
    <t>BTR_T3_150_250-200_2</t>
  </si>
  <si>
    <t>BTR_T1_5_250-300_2</t>
  </si>
  <si>
    <t>BTR_T1_90_250-300_2</t>
  </si>
  <si>
    <t>BTW_T1_5_150-200_2</t>
  </si>
  <si>
    <t>BTW_T1_10_150-200_2</t>
  </si>
  <si>
    <t>BTW_T1_20_150-200_2</t>
  </si>
  <si>
    <t>BTW_T1_30_150-200_2</t>
  </si>
  <si>
    <t>BTW_T1_5_250-300_2</t>
  </si>
  <si>
    <t>BTW_T1_10_250-300_2</t>
  </si>
  <si>
    <t>BTW_T1_20_250-300_2</t>
  </si>
  <si>
    <t>BTW_T1_30_250-300_2</t>
  </si>
  <si>
    <t>BTW_T1_60_250-300_2</t>
  </si>
  <si>
    <t>BTR_T1_90_200-250_2</t>
  </si>
  <si>
    <t>BTW_T1_5_100-150_2</t>
  </si>
  <si>
    <t>BTW_T1_10_100-150_2</t>
  </si>
  <si>
    <t>BTW_T1_150_200-150_2</t>
  </si>
  <si>
    <t>BTW_T1_150_250-200_2</t>
  </si>
  <si>
    <t>BTW_T1_5_200-250_2</t>
  </si>
  <si>
    <t>BTW_T1_10_200-250_2</t>
  </si>
  <si>
    <t>BTW_T1_20_200-250_2</t>
  </si>
  <si>
    <t>BTW_T1_30_200-250_2</t>
  </si>
  <si>
    <t>BTW_T1_60_200-250_2</t>
  </si>
  <si>
    <t>BTR_T3_150_300-150_3</t>
  </si>
  <si>
    <t>BTR_T1_90_200-250_3</t>
  </si>
  <si>
    <t>BTR_T3_150_200-250_3</t>
  </si>
  <si>
    <t>BTW_T1_10_100-150_3</t>
  </si>
  <si>
    <t>BTW_T1_20_100-150_3</t>
  </si>
  <si>
    <t>BTW_T1_150_300-150_3</t>
  </si>
  <si>
    <t>BTW_T1_10_200-250_3</t>
  </si>
  <si>
    <t>BTW_T1_20_200-250_3</t>
  </si>
  <si>
    <t>BTW_T1_30_200-250_3</t>
  </si>
  <si>
    <t>BTW_T1_60_200-250_3</t>
  </si>
  <si>
    <t>BTW_T1_90_200-250_3</t>
  </si>
  <si>
    <t>BTR_T3_150_350-200_3</t>
  </si>
  <si>
    <t>BTR_T1_90_250-300_3</t>
  </si>
  <si>
    <t>BTW_T1_10_150-200_3</t>
  </si>
  <si>
    <t>BTW_T1_20_150-200_3</t>
  </si>
  <si>
    <t>BTW_T1_150_350-200_3</t>
  </si>
  <si>
    <t>BTW_T1_10_250-300_3</t>
  </si>
  <si>
    <t>BTW_T1_20_250-300_3</t>
  </si>
  <si>
    <t>BTW_T1_30_250-300_3</t>
  </si>
  <si>
    <t>BTW_T1_60_250-300_3</t>
  </si>
  <si>
    <t>BTW_T1_90_250-300_3</t>
  </si>
  <si>
    <t>Soil Suction (Mpa)</t>
  </si>
  <si>
    <t>Soil suction (Mpa)</t>
  </si>
  <si>
    <t>Trip 1</t>
  </si>
  <si>
    <t>Trip 2</t>
  </si>
  <si>
    <t>Trip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</si>
</sst>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7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/>
    <xf numFmtId="164" fontId="2" fillId="0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5"/>
  <sheetViews>
    <sheetView tabSelected="1" workbookViewId="0">
      <selection activeCell="C1" sqref="C1:H1048576"/>
    </sheetView>
  </sheetViews>
  <sheetFormatPr defaultRowHeight="15" x14ac:dyDescent="0.25"/>
  <cols>
    <col min="1" max="1" width="10.5703125" style="3" customWidth="1"/>
    <col min="2" max="2" width="14.7109375" style="3" customWidth="1"/>
    <col min="3" max="3" width="9.5703125" style="3" customWidth="1"/>
    <col min="4" max="4" width="7.28515625" style="3" customWidth="1"/>
    <col min="5" max="5" width="12.7109375" style="3" customWidth="1"/>
    <col min="6" max="6" width="10.28515625" style="3" customWidth="1"/>
    <col min="7" max="7" width="5.7109375" style="3" customWidth="1"/>
    <col min="8" max="8" width="22" style="3" customWidth="1"/>
    <col min="9" max="9" width="11.28515625" style="3" customWidth="1"/>
    <col min="10" max="10" width="12.5703125" style="3" customWidth="1"/>
    <col min="11" max="12" width="11.7109375" style="3" customWidth="1"/>
    <col min="13" max="13" width="8.85546875" style="3" customWidth="1"/>
    <col min="14" max="17" width="8.85546875" style="3"/>
  </cols>
  <sheetData>
    <row r="1" spans="1:17" x14ac:dyDescent="0.25">
      <c r="A1" s="1" t="s">
        <v>252</v>
      </c>
      <c r="B1" s="1" t="s">
        <v>253</v>
      </c>
      <c r="C1" s="1" t="s">
        <v>254</v>
      </c>
      <c r="D1" s="1" t="s">
        <v>255</v>
      </c>
      <c r="E1" s="1" t="s">
        <v>256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2" t="s">
        <v>5</v>
      </c>
      <c r="L1" s="2" t="s">
        <v>725</v>
      </c>
      <c r="M1" s="2" t="s">
        <v>6</v>
      </c>
      <c r="N1" s="2" t="s">
        <v>7</v>
      </c>
      <c r="O1" s="2" t="s">
        <v>8</v>
      </c>
      <c r="P1" s="2" t="s">
        <v>9</v>
      </c>
      <c r="Q1" s="2" t="s">
        <v>8</v>
      </c>
    </row>
    <row r="2" spans="1:17" x14ac:dyDescent="0.25">
      <c r="A2" s="5">
        <v>42262</v>
      </c>
      <c r="B2" s="3" t="s">
        <v>257</v>
      </c>
      <c r="C2" s="3" t="s">
        <v>258</v>
      </c>
      <c r="D2" s="3">
        <v>1</v>
      </c>
      <c r="E2" s="3">
        <v>5</v>
      </c>
      <c r="F2" s="3" t="s">
        <v>10</v>
      </c>
      <c r="G2" s="3">
        <v>1</v>
      </c>
      <c r="H2" s="3" t="s">
        <v>259</v>
      </c>
      <c r="I2" s="3">
        <v>473.06</v>
      </c>
      <c r="J2" s="3">
        <v>461.45</v>
      </c>
      <c r="K2" s="3">
        <f t="shared" ref="K2:K65" si="0">I2-J2</f>
        <v>11.610000000000014</v>
      </c>
      <c r="L2" s="3">
        <f>(K2/I2)*100</f>
        <v>2.4542341352048398</v>
      </c>
      <c r="M2" s="3">
        <v>7.06</v>
      </c>
      <c r="N2" s="3">
        <v>144.19999999999999</v>
      </c>
      <c r="O2" s="3" t="s">
        <v>12</v>
      </c>
      <c r="P2" s="3">
        <v>76.099999999999994</v>
      </c>
      <c r="Q2" s="3" t="s">
        <v>13</v>
      </c>
    </row>
    <row r="3" spans="1:17" x14ac:dyDescent="0.25">
      <c r="A3" s="5">
        <v>42261</v>
      </c>
      <c r="B3" s="3" t="s">
        <v>257</v>
      </c>
      <c r="C3" s="3" t="s">
        <v>258</v>
      </c>
      <c r="D3" s="3">
        <v>1</v>
      </c>
      <c r="E3" s="3">
        <v>5</v>
      </c>
      <c r="F3" s="3" t="s">
        <v>14</v>
      </c>
      <c r="G3" s="3">
        <v>1</v>
      </c>
      <c r="H3" s="3" t="s">
        <v>260</v>
      </c>
      <c r="I3" s="3">
        <v>378.58</v>
      </c>
      <c r="J3" s="3">
        <v>370.54</v>
      </c>
      <c r="K3" s="3">
        <f t="shared" si="0"/>
        <v>8.0399999999999636</v>
      </c>
      <c r="L3" s="3">
        <f t="shared" ref="L3:L66" si="1">(K3/I3)*100</f>
        <v>2.1237255005546949</v>
      </c>
      <c r="M3" s="3">
        <v>6.94</v>
      </c>
      <c r="N3" s="3">
        <v>69</v>
      </c>
      <c r="O3" s="3" t="s">
        <v>12</v>
      </c>
      <c r="P3" s="3">
        <v>34.9</v>
      </c>
      <c r="Q3" s="3" t="s">
        <v>13</v>
      </c>
    </row>
    <row r="4" spans="1:17" x14ac:dyDescent="0.25">
      <c r="A4" s="5">
        <v>42261</v>
      </c>
      <c r="B4" s="3" t="s">
        <v>257</v>
      </c>
      <c r="C4" s="3" t="s">
        <v>258</v>
      </c>
      <c r="D4" s="3">
        <v>1</v>
      </c>
      <c r="E4" s="3">
        <v>5</v>
      </c>
      <c r="F4" s="3" t="s">
        <v>16</v>
      </c>
      <c r="G4" s="3">
        <v>1</v>
      </c>
      <c r="H4" s="3" t="s">
        <v>261</v>
      </c>
      <c r="I4" s="3">
        <v>430.52</v>
      </c>
      <c r="J4" s="3">
        <v>414.11</v>
      </c>
      <c r="K4" s="3">
        <f t="shared" si="0"/>
        <v>16.409999999999968</v>
      </c>
      <c r="L4" s="3">
        <f t="shared" si="1"/>
        <v>3.8116696088451105</v>
      </c>
      <c r="M4" s="3">
        <v>7.39</v>
      </c>
      <c r="N4" s="3">
        <v>56</v>
      </c>
      <c r="O4" s="3" t="s">
        <v>12</v>
      </c>
      <c r="P4" s="3">
        <v>28</v>
      </c>
      <c r="Q4" s="3" t="s">
        <v>13</v>
      </c>
    </row>
    <row r="5" spans="1:17" x14ac:dyDescent="0.25">
      <c r="A5" s="5">
        <v>42261</v>
      </c>
      <c r="B5" s="3" t="s">
        <v>257</v>
      </c>
      <c r="C5" s="3" t="s">
        <v>258</v>
      </c>
      <c r="D5" s="3">
        <v>1</v>
      </c>
      <c r="E5" s="3">
        <v>5</v>
      </c>
      <c r="F5" s="3" t="s">
        <v>18</v>
      </c>
      <c r="G5" s="3">
        <v>1</v>
      </c>
      <c r="H5" s="3" t="s">
        <v>262</v>
      </c>
      <c r="I5" s="3">
        <v>320.04000000000002</v>
      </c>
      <c r="J5" s="3">
        <v>294.13</v>
      </c>
      <c r="K5" s="3">
        <f t="shared" si="0"/>
        <v>25.910000000000025</v>
      </c>
      <c r="L5" s="3">
        <f t="shared" si="1"/>
        <v>8.095863017122868</v>
      </c>
      <c r="M5" s="3">
        <v>7.57</v>
      </c>
      <c r="N5" s="3">
        <v>76.2</v>
      </c>
      <c r="O5" s="3" t="s">
        <v>12</v>
      </c>
      <c r="P5" s="3">
        <v>39.1</v>
      </c>
      <c r="Q5" s="3" t="s">
        <v>13</v>
      </c>
    </row>
    <row r="6" spans="1:17" x14ac:dyDescent="0.25">
      <c r="A6" s="5">
        <v>42261</v>
      </c>
      <c r="B6" s="3" t="s">
        <v>257</v>
      </c>
      <c r="C6" s="3" t="s">
        <v>258</v>
      </c>
      <c r="D6" s="3">
        <v>1</v>
      </c>
      <c r="E6" s="3">
        <v>5</v>
      </c>
      <c r="F6" s="3" t="s">
        <v>28</v>
      </c>
      <c r="G6" s="3">
        <v>1</v>
      </c>
      <c r="H6" s="3" t="s">
        <v>263</v>
      </c>
      <c r="I6" s="3">
        <v>622.5</v>
      </c>
      <c r="J6" s="3">
        <v>515.49</v>
      </c>
      <c r="K6" s="3">
        <f t="shared" si="0"/>
        <v>107.00999999999999</v>
      </c>
      <c r="L6" s="3">
        <f t="shared" si="1"/>
        <v>17.190361445783132</v>
      </c>
      <c r="M6" s="3">
        <v>7.85</v>
      </c>
      <c r="N6" s="3">
        <v>91.4</v>
      </c>
      <c r="O6" s="3" t="s">
        <v>12</v>
      </c>
      <c r="P6" s="3">
        <v>47.3</v>
      </c>
      <c r="Q6" s="3" t="s">
        <v>13</v>
      </c>
    </row>
    <row r="7" spans="1:17" x14ac:dyDescent="0.25">
      <c r="A7" s="5">
        <v>42261</v>
      </c>
      <c r="B7" s="3" t="s">
        <v>257</v>
      </c>
      <c r="C7" s="3" t="s">
        <v>258</v>
      </c>
      <c r="D7" s="3">
        <v>1</v>
      </c>
      <c r="E7" s="3">
        <v>5</v>
      </c>
      <c r="F7" s="3" t="s">
        <v>22</v>
      </c>
      <c r="G7" s="3">
        <v>1</v>
      </c>
      <c r="H7" s="3" t="s">
        <v>264</v>
      </c>
      <c r="I7" s="3">
        <v>462.04</v>
      </c>
      <c r="J7" s="3">
        <v>453.8</v>
      </c>
      <c r="K7" s="3">
        <f t="shared" si="0"/>
        <v>8.2400000000000091</v>
      </c>
      <c r="L7" s="3">
        <f t="shared" si="1"/>
        <v>1.7833953770236359</v>
      </c>
      <c r="M7" s="3">
        <v>7.03</v>
      </c>
      <c r="N7" s="3">
        <v>43.7</v>
      </c>
      <c r="O7" s="3" t="s">
        <v>12</v>
      </c>
      <c r="P7" s="3">
        <v>21.4</v>
      </c>
      <c r="Q7" s="3" t="s">
        <v>13</v>
      </c>
    </row>
    <row r="8" spans="1:17" x14ac:dyDescent="0.25">
      <c r="A8" s="5">
        <v>42262</v>
      </c>
      <c r="B8" s="3" t="s">
        <v>257</v>
      </c>
      <c r="C8" s="3" t="s">
        <v>258</v>
      </c>
      <c r="D8" s="3">
        <v>1</v>
      </c>
      <c r="E8" s="3">
        <v>10</v>
      </c>
      <c r="F8" s="3" t="s">
        <v>10</v>
      </c>
      <c r="G8" s="3">
        <v>1</v>
      </c>
      <c r="H8" s="3" t="s">
        <v>265</v>
      </c>
      <c r="I8" s="3">
        <v>538.58000000000004</v>
      </c>
      <c r="J8" s="3">
        <v>524.46</v>
      </c>
      <c r="K8" s="3">
        <f t="shared" si="0"/>
        <v>14.120000000000005</v>
      </c>
      <c r="L8" s="3">
        <f t="shared" si="1"/>
        <v>2.6217089383192849</v>
      </c>
      <c r="M8" s="3">
        <v>7</v>
      </c>
      <c r="N8" s="3">
        <v>163.9</v>
      </c>
      <c r="O8" s="3" t="s">
        <v>12</v>
      </c>
      <c r="P8" s="3">
        <v>86.5</v>
      </c>
      <c r="Q8" s="3" t="s">
        <v>13</v>
      </c>
    </row>
    <row r="9" spans="1:17" x14ac:dyDescent="0.25">
      <c r="A9" s="5">
        <v>42262</v>
      </c>
      <c r="B9" s="3" t="s">
        <v>257</v>
      </c>
      <c r="C9" s="3" t="s">
        <v>258</v>
      </c>
      <c r="D9" s="3">
        <v>1</v>
      </c>
      <c r="E9" s="3">
        <v>10</v>
      </c>
      <c r="F9" s="3" t="s">
        <v>14</v>
      </c>
      <c r="G9" s="3">
        <v>1</v>
      </c>
      <c r="H9" s="3" t="s">
        <v>266</v>
      </c>
      <c r="I9" s="3">
        <v>584.86</v>
      </c>
      <c r="J9" s="3">
        <v>574.11</v>
      </c>
      <c r="K9" s="3">
        <f t="shared" si="0"/>
        <v>10.75</v>
      </c>
      <c r="L9" s="3">
        <f t="shared" si="1"/>
        <v>1.8380467120336492</v>
      </c>
      <c r="M9" s="3">
        <v>7.3</v>
      </c>
      <c r="N9" s="3">
        <v>124.8</v>
      </c>
      <c r="O9" s="3" t="s">
        <v>12</v>
      </c>
      <c r="P9" s="3">
        <v>63.9</v>
      </c>
      <c r="Q9" s="3" t="s">
        <v>13</v>
      </c>
    </row>
    <row r="10" spans="1:17" x14ac:dyDescent="0.25">
      <c r="A10" s="5">
        <v>42261</v>
      </c>
      <c r="B10" s="3" t="s">
        <v>257</v>
      </c>
      <c r="C10" s="3" t="s">
        <v>258</v>
      </c>
      <c r="D10" s="3">
        <v>1</v>
      </c>
      <c r="E10" s="3">
        <v>10</v>
      </c>
      <c r="F10" s="3" t="s">
        <v>16</v>
      </c>
      <c r="G10" s="3">
        <v>1</v>
      </c>
      <c r="H10" s="3" t="s">
        <v>267</v>
      </c>
      <c r="I10" s="3">
        <v>494.84</v>
      </c>
      <c r="J10" s="3">
        <v>485.65</v>
      </c>
      <c r="K10" s="3">
        <f t="shared" si="0"/>
        <v>9.1899999999999977</v>
      </c>
      <c r="L10" s="3">
        <f t="shared" si="1"/>
        <v>1.857165952631153</v>
      </c>
      <c r="M10" s="3">
        <v>7.41</v>
      </c>
      <c r="N10" s="3">
        <v>72.900000000000006</v>
      </c>
      <c r="O10" s="3" t="s">
        <v>12</v>
      </c>
      <c r="P10" s="3">
        <v>36.9</v>
      </c>
      <c r="Q10" s="3" t="s">
        <v>13</v>
      </c>
    </row>
    <row r="11" spans="1:17" x14ac:dyDescent="0.25">
      <c r="A11" s="5">
        <v>42262</v>
      </c>
      <c r="B11" s="3" t="s">
        <v>257</v>
      </c>
      <c r="C11" s="3" t="s">
        <v>258</v>
      </c>
      <c r="D11" s="3">
        <v>1</v>
      </c>
      <c r="E11" s="3">
        <v>10</v>
      </c>
      <c r="F11" s="3" t="s">
        <v>18</v>
      </c>
      <c r="G11" s="3">
        <v>1</v>
      </c>
      <c r="H11" s="3" t="s">
        <v>268</v>
      </c>
      <c r="I11" s="3">
        <v>530.09</v>
      </c>
      <c r="J11" s="3">
        <v>514.55999999999995</v>
      </c>
      <c r="K11" s="3">
        <f t="shared" si="0"/>
        <v>15.530000000000086</v>
      </c>
      <c r="L11" s="3">
        <f t="shared" si="1"/>
        <v>2.9296911845158533</v>
      </c>
      <c r="M11" s="3">
        <v>7.44</v>
      </c>
      <c r="N11" s="3">
        <v>52.4</v>
      </c>
      <c r="O11" s="3" t="s">
        <v>12</v>
      </c>
      <c r="P11" s="3">
        <v>26.2</v>
      </c>
      <c r="Q11" s="3" t="s">
        <v>13</v>
      </c>
    </row>
    <row r="12" spans="1:17" x14ac:dyDescent="0.25">
      <c r="A12" s="5">
        <v>42262</v>
      </c>
      <c r="B12" s="3" t="s">
        <v>257</v>
      </c>
      <c r="C12" s="3" t="s">
        <v>258</v>
      </c>
      <c r="D12" s="3">
        <v>1</v>
      </c>
      <c r="E12" s="3">
        <v>10</v>
      </c>
      <c r="F12" s="3" t="s">
        <v>28</v>
      </c>
      <c r="G12" s="3">
        <v>1</v>
      </c>
      <c r="H12" s="3" t="s">
        <v>269</v>
      </c>
      <c r="I12" s="3">
        <v>470.66</v>
      </c>
      <c r="J12" s="3">
        <v>435.75</v>
      </c>
      <c r="K12" s="3">
        <f t="shared" si="0"/>
        <v>34.910000000000025</v>
      </c>
      <c r="L12" s="3">
        <f t="shared" si="1"/>
        <v>7.4172438703097825</v>
      </c>
      <c r="M12" s="3">
        <v>7.74</v>
      </c>
      <c r="N12" s="3">
        <v>74.2</v>
      </c>
      <c r="O12" s="3" t="s">
        <v>12</v>
      </c>
      <c r="P12" s="3">
        <v>37.6</v>
      </c>
      <c r="Q12" s="3" t="s">
        <v>13</v>
      </c>
    </row>
    <row r="13" spans="1:17" x14ac:dyDescent="0.25">
      <c r="A13" s="5">
        <v>42261</v>
      </c>
      <c r="B13" s="3" t="s">
        <v>257</v>
      </c>
      <c r="C13" s="3" t="s">
        <v>258</v>
      </c>
      <c r="D13" s="3">
        <v>1</v>
      </c>
      <c r="E13" s="3">
        <v>10</v>
      </c>
      <c r="F13" s="3" t="s">
        <v>22</v>
      </c>
      <c r="G13" s="3">
        <v>1</v>
      </c>
      <c r="H13" s="3" t="s">
        <v>270</v>
      </c>
      <c r="I13" s="3">
        <v>539.28</v>
      </c>
      <c r="J13" s="3">
        <v>531.71</v>
      </c>
      <c r="K13" s="3">
        <f t="shared" si="0"/>
        <v>7.5699999999999363</v>
      </c>
      <c r="L13" s="3">
        <f t="shared" si="1"/>
        <v>1.4037234831627239</v>
      </c>
      <c r="M13" s="3">
        <v>7.09</v>
      </c>
      <c r="N13" s="3">
        <v>152.4</v>
      </c>
      <c r="O13" s="3" t="s">
        <v>12</v>
      </c>
      <c r="P13" s="3">
        <v>80.2</v>
      </c>
      <c r="Q13" s="3" t="s">
        <v>13</v>
      </c>
    </row>
    <row r="14" spans="1:17" x14ac:dyDescent="0.25">
      <c r="A14" s="5">
        <v>42262</v>
      </c>
      <c r="B14" s="3" t="s">
        <v>257</v>
      </c>
      <c r="C14" s="3" t="s">
        <v>258</v>
      </c>
      <c r="D14" s="3">
        <v>1</v>
      </c>
      <c r="E14" s="3">
        <v>20</v>
      </c>
      <c r="F14" s="3" t="s">
        <v>10</v>
      </c>
      <c r="G14" s="3">
        <v>1</v>
      </c>
      <c r="H14" s="3" t="s">
        <v>271</v>
      </c>
      <c r="I14" s="3">
        <v>501.84</v>
      </c>
      <c r="J14" s="3">
        <v>482.17</v>
      </c>
      <c r="K14" s="3">
        <f t="shared" si="0"/>
        <v>19.669999999999959</v>
      </c>
      <c r="L14" s="3">
        <f t="shared" si="1"/>
        <v>3.9195759604654787</v>
      </c>
      <c r="M14" s="3">
        <v>7.26</v>
      </c>
      <c r="N14" s="3">
        <v>299</v>
      </c>
      <c r="O14" s="3" t="s">
        <v>12</v>
      </c>
      <c r="P14" s="3">
        <v>161</v>
      </c>
      <c r="Q14" s="3" t="s">
        <v>13</v>
      </c>
    </row>
    <row r="15" spans="1:17" x14ac:dyDescent="0.25">
      <c r="A15" s="5">
        <v>42261</v>
      </c>
      <c r="B15" s="3" t="s">
        <v>257</v>
      </c>
      <c r="C15" s="3" t="s">
        <v>258</v>
      </c>
      <c r="D15" s="3">
        <v>1</v>
      </c>
      <c r="E15" s="3">
        <v>20</v>
      </c>
      <c r="F15" s="3" t="s">
        <v>14</v>
      </c>
      <c r="G15" s="3">
        <v>1</v>
      </c>
      <c r="H15" s="3" t="s">
        <v>272</v>
      </c>
      <c r="I15" s="3">
        <v>687.45</v>
      </c>
      <c r="J15" s="3">
        <v>668.13</v>
      </c>
      <c r="K15" s="3">
        <f t="shared" si="0"/>
        <v>19.32000000000005</v>
      </c>
      <c r="L15" s="3">
        <f t="shared" si="1"/>
        <v>2.810386209906182</v>
      </c>
      <c r="M15" s="3">
        <v>7</v>
      </c>
      <c r="N15" s="3">
        <v>297</v>
      </c>
      <c r="O15" s="3" t="s">
        <v>12</v>
      </c>
      <c r="P15" s="3">
        <v>159</v>
      </c>
      <c r="Q15" s="3" t="s">
        <v>13</v>
      </c>
    </row>
    <row r="16" spans="1:17" x14ac:dyDescent="0.25">
      <c r="A16" s="5">
        <v>42261</v>
      </c>
      <c r="B16" s="3" t="s">
        <v>257</v>
      </c>
      <c r="C16" s="3" t="s">
        <v>258</v>
      </c>
      <c r="D16" s="3">
        <v>1</v>
      </c>
      <c r="E16" s="3">
        <v>20</v>
      </c>
      <c r="F16" s="3" t="s">
        <v>16</v>
      </c>
      <c r="G16" s="3">
        <v>1</v>
      </c>
      <c r="H16" s="3" t="s">
        <v>273</v>
      </c>
      <c r="I16" s="3">
        <v>540.32000000000005</v>
      </c>
      <c r="J16" s="3">
        <v>517.80999999999995</v>
      </c>
      <c r="K16" s="3">
        <f t="shared" si="0"/>
        <v>22.510000000000105</v>
      </c>
      <c r="L16" s="3">
        <f t="shared" si="1"/>
        <v>4.1660497482973247</v>
      </c>
      <c r="M16" s="3">
        <v>6.89</v>
      </c>
      <c r="N16" s="3">
        <v>507</v>
      </c>
      <c r="O16" s="3" t="s">
        <v>12</v>
      </c>
      <c r="P16" s="3">
        <v>281</v>
      </c>
      <c r="Q16" s="3" t="s">
        <v>13</v>
      </c>
    </row>
    <row r="17" spans="1:17" x14ac:dyDescent="0.25">
      <c r="A17" s="5">
        <v>42261</v>
      </c>
      <c r="B17" s="3" t="s">
        <v>257</v>
      </c>
      <c r="C17" s="3" t="s">
        <v>258</v>
      </c>
      <c r="D17" s="3">
        <v>1</v>
      </c>
      <c r="E17" s="3">
        <v>20</v>
      </c>
      <c r="F17" s="3" t="s">
        <v>18</v>
      </c>
      <c r="G17" s="3">
        <v>1</v>
      </c>
      <c r="H17" s="3" t="s">
        <v>274</v>
      </c>
      <c r="I17" s="3">
        <v>592.61</v>
      </c>
      <c r="J17" s="3">
        <v>560.79</v>
      </c>
      <c r="K17" s="3">
        <f t="shared" si="0"/>
        <v>31.82000000000005</v>
      </c>
      <c r="L17" s="3">
        <f t="shared" si="1"/>
        <v>5.3694672718988965</v>
      </c>
      <c r="M17" s="3">
        <v>6.89</v>
      </c>
      <c r="N17" s="3">
        <v>524</v>
      </c>
      <c r="O17" s="3" t="s">
        <v>12</v>
      </c>
      <c r="P17" s="3">
        <v>290</v>
      </c>
      <c r="Q17" s="3" t="s">
        <v>13</v>
      </c>
    </row>
    <row r="18" spans="1:17" x14ac:dyDescent="0.25">
      <c r="A18" s="5">
        <v>42262</v>
      </c>
      <c r="B18" s="3" t="s">
        <v>257</v>
      </c>
      <c r="C18" s="3" t="s">
        <v>258</v>
      </c>
      <c r="D18" s="3">
        <v>1</v>
      </c>
      <c r="E18" s="3">
        <v>20</v>
      </c>
      <c r="F18" s="3" t="s">
        <v>28</v>
      </c>
      <c r="G18" s="3">
        <v>1</v>
      </c>
      <c r="H18" s="3" t="s">
        <v>275</v>
      </c>
      <c r="I18" s="3">
        <v>369.54</v>
      </c>
      <c r="J18" s="3">
        <v>337.18</v>
      </c>
      <c r="K18" s="3">
        <f t="shared" si="0"/>
        <v>32.360000000000014</v>
      </c>
      <c r="L18" s="3">
        <f t="shared" si="1"/>
        <v>8.7568328191806053</v>
      </c>
      <c r="M18" s="3">
        <v>7.52</v>
      </c>
      <c r="N18" s="3">
        <v>348</v>
      </c>
      <c r="O18" s="3" t="s">
        <v>12</v>
      </c>
      <c r="P18" s="3">
        <v>188</v>
      </c>
      <c r="Q18" s="3" t="s">
        <v>13</v>
      </c>
    </row>
    <row r="19" spans="1:17" x14ac:dyDescent="0.25">
      <c r="A19" s="5">
        <v>42261</v>
      </c>
      <c r="B19" s="3" t="s">
        <v>257</v>
      </c>
      <c r="C19" s="3" t="s">
        <v>258</v>
      </c>
      <c r="D19" s="3">
        <v>1</v>
      </c>
      <c r="E19" s="3">
        <v>20</v>
      </c>
      <c r="F19" s="3" t="s">
        <v>22</v>
      </c>
      <c r="G19" s="3">
        <v>1</v>
      </c>
      <c r="H19" s="3" t="s">
        <v>276</v>
      </c>
      <c r="I19" s="3">
        <v>464.56</v>
      </c>
      <c r="J19" s="3">
        <v>441.24</v>
      </c>
      <c r="K19" s="3">
        <f t="shared" si="0"/>
        <v>23.319999999999993</v>
      </c>
      <c r="L19" s="3">
        <f t="shared" si="1"/>
        <v>5.0198036852075063</v>
      </c>
      <c r="M19" s="3">
        <v>6.97</v>
      </c>
      <c r="N19" s="3">
        <v>587</v>
      </c>
      <c r="O19" s="3" t="s">
        <v>12</v>
      </c>
      <c r="P19" s="3">
        <v>326</v>
      </c>
      <c r="Q19" s="3" t="s">
        <v>13</v>
      </c>
    </row>
    <row r="20" spans="1:17" x14ac:dyDescent="0.25">
      <c r="A20" s="5">
        <v>42261</v>
      </c>
      <c r="B20" s="3" t="s">
        <v>257</v>
      </c>
      <c r="C20" s="3" t="s">
        <v>258</v>
      </c>
      <c r="D20" s="3">
        <v>1</v>
      </c>
      <c r="E20" s="3">
        <v>30</v>
      </c>
      <c r="F20" s="3" t="s">
        <v>10</v>
      </c>
      <c r="G20" s="3">
        <v>1</v>
      </c>
      <c r="H20" s="3" t="s">
        <v>277</v>
      </c>
      <c r="I20" s="3">
        <v>462.51</v>
      </c>
      <c r="J20" s="3">
        <v>423.36</v>
      </c>
      <c r="K20" s="3">
        <f t="shared" si="0"/>
        <v>39.149999999999977</v>
      </c>
      <c r="L20" s="3">
        <f t="shared" si="1"/>
        <v>8.4646818447168659</v>
      </c>
      <c r="M20" s="3">
        <v>6.96</v>
      </c>
      <c r="N20" s="3">
        <v>923</v>
      </c>
      <c r="O20" s="3" t="s">
        <v>12</v>
      </c>
      <c r="P20" s="3">
        <v>523</v>
      </c>
      <c r="Q20" s="3" t="s">
        <v>13</v>
      </c>
    </row>
    <row r="21" spans="1:17" x14ac:dyDescent="0.25">
      <c r="A21" s="5">
        <v>42262</v>
      </c>
      <c r="B21" s="3" t="s">
        <v>257</v>
      </c>
      <c r="C21" s="3" t="s">
        <v>258</v>
      </c>
      <c r="D21" s="3">
        <v>1</v>
      </c>
      <c r="E21" s="3">
        <v>30</v>
      </c>
      <c r="F21" s="3" t="s">
        <v>14</v>
      </c>
      <c r="G21" s="3">
        <v>1</v>
      </c>
      <c r="H21" s="3" t="s">
        <v>278</v>
      </c>
      <c r="I21" s="3">
        <v>462.38</v>
      </c>
      <c r="J21" s="3">
        <v>396.8</v>
      </c>
      <c r="K21" s="3">
        <f t="shared" si="0"/>
        <v>65.579999999999984</v>
      </c>
      <c r="L21" s="3">
        <f t="shared" si="1"/>
        <v>14.18313940914399</v>
      </c>
      <c r="M21" s="3">
        <v>9.06</v>
      </c>
      <c r="N21" s="3">
        <v>1658</v>
      </c>
      <c r="O21" s="3" t="s">
        <v>12</v>
      </c>
      <c r="P21" s="3">
        <v>964</v>
      </c>
      <c r="Q21" s="3" t="s">
        <v>13</v>
      </c>
    </row>
    <row r="22" spans="1:17" x14ac:dyDescent="0.25">
      <c r="A22" s="5">
        <v>42261</v>
      </c>
      <c r="B22" s="3" t="s">
        <v>257</v>
      </c>
      <c r="C22" s="3" t="s">
        <v>258</v>
      </c>
      <c r="D22" s="3">
        <v>1</v>
      </c>
      <c r="E22" s="3">
        <v>30</v>
      </c>
      <c r="F22" s="3" t="s">
        <v>16</v>
      </c>
      <c r="G22" s="3">
        <v>1</v>
      </c>
      <c r="H22" s="3" t="s">
        <v>279</v>
      </c>
      <c r="I22" s="3">
        <v>477.93</v>
      </c>
      <c r="J22" s="3">
        <v>404.3</v>
      </c>
      <c r="K22" s="3">
        <f t="shared" si="0"/>
        <v>73.63</v>
      </c>
      <c r="L22" s="3">
        <f t="shared" si="1"/>
        <v>15.406021802355992</v>
      </c>
      <c r="M22" s="3">
        <v>8.58</v>
      </c>
      <c r="N22" s="3">
        <v>1856</v>
      </c>
      <c r="O22" s="3" t="s">
        <v>12</v>
      </c>
      <c r="P22" s="3">
        <v>1073</v>
      </c>
      <c r="Q22" s="3" t="s">
        <v>13</v>
      </c>
    </row>
    <row r="23" spans="1:17" x14ac:dyDescent="0.25">
      <c r="A23" s="5">
        <v>42261</v>
      </c>
      <c r="B23" s="3" t="s">
        <v>257</v>
      </c>
      <c r="C23" s="3" t="s">
        <v>258</v>
      </c>
      <c r="D23" s="3">
        <v>1</v>
      </c>
      <c r="E23" s="3">
        <v>30</v>
      </c>
      <c r="F23" s="3" t="s">
        <v>18</v>
      </c>
      <c r="G23" s="3">
        <v>1</v>
      </c>
      <c r="H23" s="3" t="s">
        <v>280</v>
      </c>
      <c r="I23" s="3">
        <v>544.95000000000005</v>
      </c>
      <c r="J23" s="3">
        <v>458.91</v>
      </c>
      <c r="K23" s="3">
        <f t="shared" si="0"/>
        <v>86.04000000000002</v>
      </c>
      <c r="L23" s="3">
        <f t="shared" si="1"/>
        <v>15.788604459124691</v>
      </c>
      <c r="M23" s="3">
        <v>8.0399999999999991</v>
      </c>
      <c r="N23" s="3">
        <v>777</v>
      </c>
      <c r="O23" s="3" t="s">
        <v>12</v>
      </c>
      <c r="P23" s="3">
        <v>437</v>
      </c>
      <c r="Q23" s="3" t="s">
        <v>13</v>
      </c>
    </row>
    <row r="24" spans="1:17" x14ac:dyDescent="0.25">
      <c r="A24" s="5">
        <v>42261</v>
      </c>
      <c r="B24" s="3" t="s">
        <v>257</v>
      </c>
      <c r="C24" s="3" t="s">
        <v>258</v>
      </c>
      <c r="D24" s="3">
        <v>1</v>
      </c>
      <c r="E24" s="3">
        <v>30</v>
      </c>
      <c r="F24" s="3" t="s">
        <v>28</v>
      </c>
      <c r="G24" s="3">
        <v>1</v>
      </c>
      <c r="H24" s="3" t="s">
        <v>281</v>
      </c>
      <c r="I24" s="3">
        <v>541.27</v>
      </c>
      <c r="J24" s="3">
        <v>463.8</v>
      </c>
      <c r="K24" s="3">
        <f t="shared" si="0"/>
        <v>77.46999999999997</v>
      </c>
      <c r="L24" s="3">
        <f t="shared" si="1"/>
        <v>14.312635098933985</v>
      </c>
      <c r="M24" s="3">
        <v>7.63</v>
      </c>
      <c r="N24" s="3">
        <v>262</v>
      </c>
      <c r="O24" s="3" t="s">
        <v>12</v>
      </c>
      <c r="P24" s="3">
        <v>139</v>
      </c>
      <c r="Q24" s="3" t="s">
        <v>13</v>
      </c>
    </row>
    <row r="25" spans="1:17" x14ac:dyDescent="0.25">
      <c r="A25" s="5">
        <v>42261</v>
      </c>
      <c r="B25" s="3" t="s">
        <v>257</v>
      </c>
      <c r="C25" s="3" t="s">
        <v>258</v>
      </c>
      <c r="D25" s="3">
        <v>1</v>
      </c>
      <c r="E25" s="3">
        <v>30</v>
      </c>
      <c r="F25" s="3" t="s">
        <v>22</v>
      </c>
      <c r="G25" s="3">
        <v>1</v>
      </c>
      <c r="H25" s="3" t="s">
        <v>282</v>
      </c>
      <c r="I25" s="3">
        <v>510.87</v>
      </c>
      <c r="J25" s="3">
        <v>441.85</v>
      </c>
      <c r="K25" s="3">
        <f t="shared" si="0"/>
        <v>69.019999999999982</v>
      </c>
      <c r="L25" s="3">
        <f t="shared" si="1"/>
        <v>13.510286374224359</v>
      </c>
      <c r="M25" s="3">
        <v>8.64</v>
      </c>
      <c r="N25" s="3">
        <v>1547</v>
      </c>
      <c r="O25" s="3" t="s">
        <v>12</v>
      </c>
      <c r="P25" s="3">
        <v>899</v>
      </c>
      <c r="Q25" s="3" t="s">
        <v>13</v>
      </c>
    </row>
    <row r="26" spans="1:17" x14ac:dyDescent="0.25">
      <c r="A26" s="5">
        <v>42261</v>
      </c>
      <c r="B26" s="3" t="s">
        <v>257</v>
      </c>
      <c r="C26" s="3" t="s">
        <v>258</v>
      </c>
      <c r="D26" s="3">
        <v>1</v>
      </c>
      <c r="E26" s="3">
        <v>60</v>
      </c>
      <c r="F26" s="3" t="s">
        <v>10</v>
      </c>
      <c r="G26" s="3">
        <v>1</v>
      </c>
      <c r="H26" s="3" t="s">
        <v>283</v>
      </c>
      <c r="I26" s="3">
        <v>549.69000000000005</v>
      </c>
      <c r="J26" s="3">
        <v>487.79</v>
      </c>
      <c r="K26" s="3">
        <f t="shared" si="0"/>
        <v>61.900000000000034</v>
      </c>
      <c r="L26" s="3">
        <f t="shared" si="1"/>
        <v>11.260892503047177</v>
      </c>
      <c r="M26" s="3">
        <v>8.2799999999999994</v>
      </c>
      <c r="N26" s="3">
        <v>2800</v>
      </c>
      <c r="O26" s="3" t="s">
        <v>12</v>
      </c>
      <c r="P26" s="3">
        <v>1600</v>
      </c>
      <c r="Q26" s="3" t="s">
        <v>13</v>
      </c>
    </row>
    <row r="27" spans="1:17" x14ac:dyDescent="0.25">
      <c r="A27" s="5">
        <v>42261</v>
      </c>
      <c r="B27" s="3" t="s">
        <v>257</v>
      </c>
      <c r="C27" s="3" t="s">
        <v>258</v>
      </c>
      <c r="D27" s="3">
        <v>1</v>
      </c>
      <c r="E27" s="3">
        <v>60</v>
      </c>
      <c r="F27" s="3" t="s">
        <v>14</v>
      </c>
      <c r="G27" s="3">
        <v>1</v>
      </c>
      <c r="H27" s="3" t="s">
        <v>284</v>
      </c>
      <c r="I27" s="3">
        <v>658.25</v>
      </c>
      <c r="J27" s="3">
        <v>571.32000000000005</v>
      </c>
      <c r="K27" s="3">
        <f t="shared" si="0"/>
        <v>86.92999999999995</v>
      </c>
      <c r="L27" s="3">
        <f t="shared" si="1"/>
        <v>13.206228636536263</v>
      </c>
      <c r="M27" s="3">
        <v>8.2200000000000006</v>
      </c>
      <c r="N27" s="3">
        <v>1896</v>
      </c>
      <c r="O27" s="3" t="s">
        <v>12</v>
      </c>
      <c r="P27" s="3">
        <v>1111</v>
      </c>
      <c r="Q27" s="3" t="s">
        <v>13</v>
      </c>
    </row>
    <row r="28" spans="1:17" x14ac:dyDescent="0.25">
      <c r="A28" s="5">
        <v>42261</v>
      </c>
      <c r="B28" s="3" t="s">
        <v>257</v>
      </c>
      <c r="C28" s="3" t="s">
        <v>258</v>
      </c>
      <c r="D28" s="3">
        <v>1</v>
      </c>
      <c r="E28" s="3">
        <v>60</v>
      </c>
      <c r="F28" s="3" t="s">
        <v>16</v>
      </c>
      <c r="G28" s="3">
        <v>1</v>
      </c>
      <c r="H28" s="3" t="s">
        <v>285</v>
      </c>
      <c r="I28" s="3">
        <v>612.37</v>
      </c>
      <c r="J28" s="3">
        <v>527.55999999999995</v>
      </c>
      <c r="K28" s="3">
        <f t="shared" si="0"/>
        <v>84.810000000000059</v>
      </c>
      <c r="L28" s="3">
        <f t="shared" si="1"/>
        <v>13.849470091611291</v>
      </c>
      <c r="M28" s="3">
        <v>7.88</v>
      </c>
      <c r="N28" s="3">
        <v>877</v>
      </c>
      <c r="O28" s="3" t="s">
        <v>12</v>
      </c>
      <c r="P28" s="3">
        <v>497</v>
      </c>
      <c r="Q28" s="3" t="s">
        <v>13</v>
      </c>
    </row>
    <row r="29" spans="1:17" x14ac:dyDescent="0.25">
      <c r="A29" s="5">
        <v>42261</v>
      </c>
      <c r="B29" s="3" t="s">
        <v>257</v>
      </c>
      <c r="C29" s="3" t="s">
        <v>258</v>
      </c>
      <c r="D29" s="3">
        <v>1</v>
      </c>
      <c r="E29" s="3">
        <v>60</v>
      </c>
      <c r="F29" s="3" t="s">
        <v>18</v>
      </c>
      <c r="G29" s="3">
        <v>1</v>
      </c>
      <c r="H29" s="3" t="s">
        <v>286</v>
      </c>
      <c r="I29" s="3">
        <v>533.02</v>
      </c>
      <c r="J29" s="3">
        <v>449.01</v>
      </c>
      <c r="K29" s="3">
        <f t="shared" si="0"/>
        <v>84.009999999999991</v>
      </c>
      <c r="L29" s="3">
        <f t="shared" si="1"/>
        <v>15.761134666616636</v>
      </c>
      <c r="M29" s="3">
        <v>7.79</v>
      </c>
      <c r="N29" s="3">
        <v>760</v>
      </c>
      <c r="O29" s="3" t="s">
        <v>12</v>
      </c>
      <c r="P29" s="3">
        <v>426</v>
      </c>
      <c r="Q29" s="3" t="s">
        <v>13</v>
      </c>
    </row>
    <row r="30" spans="1:17" x14ac:dyDescent="0.25">
      <c r="A30" s="5">
        <v>42263</v>
      </c>
      <c r="B30" s="3" t="s">
        <v>257</v>
      </c>
      <c r="C30" s="3" t="s">
        <v>258</v>
      </c>
      <c r="D30" s="3">
        <v>1</v>
      </c>
      <c r="E30" s="3">
        <v>60</v>
      </c>
      <c r="F30" s="3" t="s">
        <v>28</v>
      </c>
      <c r="G30" s="3">
        <v>1</v>
      </c>
      <c r="H30" s="3" t="s">
        <v>287</v>
      </c>
      <c r="I30" s="3">
        <v>709.96</v>
      </c>
      <c r="J30" s="3">
        <v>573.91999999999996</v>
      </c>
      <c r="K30" s="3">
        <f t="shared" si="0"/>
        <v>136.04000000000008</v>
      </c>
      <c r="L30" s="3">
        <f t="shared" si="1"/>
        <v>19.161642909459697</v>
      </c>
      <c r="M30" s="3">
        <v>7.7</v>
      </c>
      <c r="N30" s="3">
        <v>963</v>
      </c>
      <c r="O30" s="3" t="s">
        <v>12</v>
      </c>
      <c r="P30" s="3">
        <v>548</v>
      </c>
      <c r="Q30" s="3" t="s">
        <v>13</v>
      </c>
    </row>
    <row r="31" spans="1:17" x14ac:dyDescent="0.25">
      <c r="A31" s="5">
        <v>42262</v>
      </c>
      <c r="B31" s="3" t="s">
        <v>257</v>
      </c>
      <c r="C31" s="3" t="s">
        <v>258</v>
      </c>
      <c r="D31" s="3">
        <v>1</v>
      </c>
      <c r="E31" s="3">
        <v>60</v>
      </c>
      <c r="F31" s="3" t="s">
        <v>22</v>
      </c>
      <c r="G31" s="3">
        <v>1</v>
      </c>
      <c r="H31" s="3" t="s">
        <v>288</v>
      </c>
      <c r="I31" s="3">
        <v>555.32000000000005</v>
      </c>
      <c r="J31" s="3">
        <v>473.48</v>
      </c>
      <c r="K31" s="3">
        <f t="shared" si="0"/>
        <v>81.840000000000032</v>
      </c>
      <c r="L31" s="3">
        <f t="shared" si="1"/>
        <v>14.737448678239579</v>
      </c>
      <c r="M31" s="3">
        <v>9.1</v>
      </c>
      <c r="N31" s="3">
        <v>2360</v>
      </c>
      <c r="O31" s="3" t="s">
        <v>12</v>
      </c>
      <c r="P31" s="3">
        <v>1380</v>
      </c>
      <c r="Q31" s="3" t="s">
        <v>13</v>
      </c>
    </row>
    <row r="32" spans="1:17" x14ac:dyDescent="0.25">
      <c r="A32" s="5">
        <v>42262</v>
      </c>
      <c r="B32" s="3" t="s">
        <v>257</v>
      </c>
      <c r="C32" s="3" t="s">
        <v>258</v>
      </c>
      <c r="D32" s="3">
        <v>1</v>
      </c>
      <c r="E32" s="3">
        <v>90</v>
      </c>
      <c r="F32" s="3" t="s">
        <v>10</v>
      </c>
      <c r="G32" s="3">
        <v>1</v>
      </c>
      <c r="H32" s="3" t="s">
        <v>289</v>
      </c>
      <c r="I32" s="3">
        <v>577.85</v>
      </c>
      <c r="J32" s="3">
        <v>512.45000000000005</v>
      </c>
      <c r="K32" s="3">
        <f t="shared" si="0"/>
        <v>65.399999999999977</v>
      </c>
      <c r="L32" s="3">
        <f t="shared" si="1"/>
        <v>11.317816042225488</v>
      </c>
      <c r="M32" s="3">
        <v>7.48</v>
      </c>
      <c r="N32" s="3">
        <v>1495</v>
      </c>
      <c r="O32" s="3" t="s">
        <v>12</v>
      </c>
      <c r="P32" s="3">
        <v>869</v>
      </c>
      <c r="Q32" s="3" t="s">
        <v>13</v>
      </c>
    </row>
    <row r="33" spans="1:17" x14ac:dyDescent="0.25">
      <c r="A33" s="5">
        <v>42261</v>
      </c>
      <c r="B33" s="3" t="s">
        <v>257</v>
      </c>
      <c r="C33" s="3" t="s">
        <v>258</v>
      </c>
      <c r="D33" s="3">
        <v>1</v>
      </c>
      <c r="E33" s="3">
        <v>90</v>
      </c>
      <c r="F33" s="3" t="s">
        <v>14</v>
      </c>
      <c r="G33" s="3">
        <v>1</v>
      </c>
      <c r="H33" s="3" t="s">
        <v>290</v>
      </c>
      <c r="I33" s="3">
        <v>635.72</v>
      </c>
      <c r="J33" s="3">
        <v>540.97</v>
      </c>
      <c r="K33" s="3">
        <f t="shared" si="0"/>
        <v>94.75</v>
      </c>
      <c r="L33" s="3">
        <f t="shared" si="1"/>
        <v>14.904360410243504</v>
      </c>
      <c r="M33" s="3">
        <v>8.11</v>
      </c>
      <c r="N33" s="3">
        <v>2078</v>
      </c>
      <c r="O33" s="3" t="s">
        <v>12</v>
      </c>
      <c r="P33" s="3">
        <v>1222</v>
      </c>
      <c r="Q33" s="3" t="s">
        <v>13</v>
      </c>
    </row>
    <row r="34" spans="1:17" x14ac:dyDescent="0.25">
      <c r="A34" s="5">
        <v>42261</v>
      </c>
      <c r="B34" s="3" t="s">
        <v>257</v>
      </c>
      <c r="C34" s="3" t="s">
        <v>258</v>
      </c>
      <c r="D34" s="3">
        <v>1</v>
      </c>
      <c r="E34" s="3">
        <v>90</v>
      </c>
      <c r="F34" s="3" t="s">
        <v>16</v>
      </c>
      <c r="G34" s="3">
        <v>1</v>
      </c>
      <c r="H34" s="3" t="s">
        <v>291</v>
      </c>
      <c r="I34" s="3">
        <v>676.2</v>
      </c>
      <c r="J34" s="3">
        <v>573.28</v>
      </c>
      <c r="K34" s="3">
        <f t="shared" si="0"/>
        <v>102.92000000000007</v>
      </c>
      <c r="L34" s="3">
        <f t="shared" si="1"/>
        <v>15.220349009168896</v>
      </c>
      <c r="M34" s="3">
        <v>7.93</v>
      </c>
      <c r="N34" s="3">
        <v>712</v>
      </c>
      <c r="O34" s="3" t="s">
        <v>12</v>
      </c>
      <c r="P34" s="3">
        <v>400</v>
      </c>
      <c r="Q34" s="3" t="s">
        <v>13</v>
      </c>
    </row>
    <row r="35" spans="1:17" x14ac:dyDescent="0.25">
      <c r="A35" s="5">
        <v>42261</v>
      </c>
      <c r="B35" s="3" t="s">
        <v>257</v>
      </c>
      <c r="C35" s="3" t="s">
        <v>258</v>
      </c>
      <c r="D35" s="3">
        <v>1</v>
      </c>
      <c r="E35" s="3">
        <v>90</v>
      </c>
      <c r="F35" s="3" t="s">
        <v>18</v>
      </c>
      <c r="G35" s="3">
        <v>1</v>
      </c>
      <c r="H35" s="3" t="s">
        <v>292</v>
      </c>
      <c r="I35" s="3">
        <v>728.89</v>
      </c>
      <c r="J35" s="3">
        <v>584.64</v>
      </c>
      <c r="K35" s="3">
        <f t="shared" si="0"/>
        <v>144.25</v>
      </c>
      <c r="L35" s="3">
        <f t="shared" si="1"/>
        <v>19.790366173222299</v>
      </c>
      <c r="M35" s="3">
        <v>7.42</v>
      </c>
      <c r="N35" s="3">
        <v>1015</v>
      </c>
      <c r="O35" s="3" t="s">
        <v>12</v>
      </c>
      <c r="P35" s="3">
        <v>579</v>
      </c>
      <c r="Q35" s="3" t="s">
        <v>13</v>
      </c>
    </row>
    <row r="36" spans="1:17" x14ac:dyDescent="0.25">
      <c r="A36" s="5">
        <v>42261</v>
      </c>
      <c r="B36" s="3" t="s">
        <v>257</v>
      </c>
      <c r="C36" s="3" t="s">
        <v>293</v>
      </c>
      <c r="D36" s="3">
        <v>1</v>
      </c>
      <c r="E36" s="3">
        <v>90</v>
      </c>
      <c r="F36" s="3" t="s">
        <v>28</v>
      </c>
      <c r="G36" s="3">
        <v>1</v>
      </c>
      <c r="H36" s="3" t="s">
        <v>294</v>
      </c>
      <c r="I36" s="3">
        <v>727.17</v>
      </c>
      <c r="J36" s="3">
        <v>578.77</v>
      </c>
      <c r="K36" s="3">
        <f t="shared" si="0"/>
        <v>148.39999999999998</v>
      </c>
      <c r="L36" s="3">
        <f t="shared" si="1"/>
        <v>20.407882613419144</v>
      </c>
      <c r="M36" s="3">
        <v>7.69</v>
      </c>
      <c r="N36" s="3">
        <v>1211</v>
      </c>
      <c r="O36" s="3" t="s">
        <v>12</v>
      </c>
      <c r="P36" s="3">
        <v>694</v>
      </c>
      <c r="Q36" s="3" t="s">
        <v>13</v>
      </c>
    </row>
    <row r="37" spans="1:17" x14ac:dyDescent="0.25">
      <c r="A37" s="5">
        <v>42261</v>
      </c>
      <c r="B37" s="3" t="s">
        <v>257</v>
      </c>
      <c r="C37" s="3" t="s">
        <v>258</v>
      </c>
      <c r="D37" s="3">
        <v>1</v>
      </c>
      <c r="E37" s="3">
        <v>90</v>
      </c>
      <c r="F37" s="3" t="s">
        <v>22</v>
      </c>
      <c r="G37" s="3">
        <v>1</v>
      </c>
      <c r="H37" s="3" t="s">
        <v>295</v>
      </c>
      <c r="I37" s="3">
        <v>611.72</v>
      </c>
      <c r="J37" s="3">
        <v>520.88</v>
      </c>
      <c r="K37" s="3">
        <f t="shared" si="0"/>
        <v>90.840000000000032</v>
      </c>
      <c r="L37" s="3">
        <f t="shared" si="1"/>
        <v>14.849931341136472</v>
      </c>
      <c r="M37" s="3">
        <v>7.98</v>
      </c>
      <c r="N37" s="3">
        <v>2350</v>
      </c>
      <c r="O37" s="3" t="s">
        <v>12</v>
      </c>
      <c r="P37" s="3">
        <v>1380</v>
      </c>
      <c r="Q37" s="3" t="s">
        <v>13</v>
      </c>
    </row>
    <row r="38" spans="1:17" x14ac:dyDescent="0.25">
      <c r="A38" s="5">
        <v>42262</v>
      </c>
      <c r="B38" s="3" t="s">
        <v>257</v>
      </c>
      <c r="C38" s="3" t="s">
        <v>258</v>
      </c>
      <c r="D38" s="3">
        <v>2</v>
      </c>
      <c r="E38" s="3">
        <v>5</v>
      </c>
      <c r="F38" s="3" t="s">
        <v>10</v>
      </c>
      <c r="G38" s="3">
        <v>1</v>
      </c>
      <c r="H38" s="3" t="s">
        <v>296</v>
      </c>
      <c r="I38" s="3">
        <v>575.69000000000005</v>
      </c>
      <c r="J38" s="3">
        <v>566.66</v>
      </c>
      <c r="K38" s="3">
        <f t="shared" si="0"/>
        <v>9.0300000000000864</v>
      </c>
      <c r="L38" s="3">
        <f t="shared" si="1"/>
        <v>1.5685525195852084</v>
      </c>
      <c r="M38" s="3">
        <v>6.39</v>
      </c>
      <c r="N38" s="3">
        <v>63.1</v>
      </c>
      <c r="O38" s="3" t="s">
        <v>12</v>
      </c>
      <c r="P38" s="3">
        <v>31.9</v>
      </c>
      <c r="Q38" s="3" t="s">
        <v>13</v>
      </c>
    </row>
    <row r="39" spans="1:17" x14ac:dyDescent="0.25">
      <c r="A39" s="5">
        <v>42262</v>
      </c>
      <c r="B39" s="3" t="s">
        <v>257</v>
      </c>
      <c r="C39" s="3" t="s">
        <v>258</v>
      </c>
      <c r="D39" s="3">
        <v>2</v>
      </c>
      <c r="E39" s="3">
        <v>5</v>
      </c>
      <c r="F39" s="3" t="s">
        <v>14</v>
      </c>
      <c r="G39" s="3">
        <v>1</v>
      </c>
      <c r="H39" s="3" t="s">
        <v>297</v>
      </c>
      <c r="I39" s="3">
        <v>532.45000000000005</v>
      </c>
      <c r="J39" s="3">
        <v>525.79999999999995</v>
      </c>
      <c r="K39" s="3">
        <f t="shared" si="0"/>
        <v>6.6500000000000909</v>
      </c>
      <c r="L39" s="3">
        <f t="shared" si="1"/>
        <v>1.2489435627758645</v>
      </c>
      <c r="M39" s="3">
        <v>6.47</v>
      </c>
      <c r="N39" s="3">
        <v>51.5</v>
      </c>
      <c r="O39" s="3" t="s">
        <v>12</v>
      </c>
      <c r="P39" s="3">
        <v>25.6</v>
      </c>
      <c r="Q39" s="3" t="s">
        <v>13</v>
      </c>
    </row>
    <row r="40" spans="1:17" x14ac:dyDescent="0.25">
      <c r="A40" s="5">
        <v>42261</v>
      </c>
      <c r="B40" s="3" t="s">
        <v>257</v>
      </c>
      <c r="C40" s="3" t="s">
        <v>258</v>
      </c>
      <c r="D40" s="3">
        <v>2</v>
      </c>
      <c r="E40" s="3">
        <v>5</v>
      </c>
      <c r="F40" s="3" t="s">
        <v>16</v>
      </c>
      <c r="G40" s="3">
        <v>1</v>
      </c>
      <c r="H40" s="3" t="s">
        <v>298</v>
      </c>
      <c r="I40" s="3">
        <v>442.67</v>
      </c>
      <c r="J40" s="3">
        <v>437.66</v>
      </c>
      <c r="K40" s="3">
        <f t="shared" si="0"/>
        <v>5.0099999999999909</v>
      </c>
      <c r="L40" s="3">
        <f t="shared" si="1"/>
        <v>1.131768586079922</v>
      </c>
      <c r="M40" s="3">
        <v>6.82</v>
      </c>
      <c r="N40" s="3">
        <v>70.900000000000006</v>
      </c>
      <c r="O40" s="3" t="s">
        <v>12</v>
      </c>
      <c r="P40" s="3">
        <v>35.5</v>
      </c>
      <c r="Q40" s="3" t="s">
        <v>13</v>
      </c>
    </row>
    <row r="41" spans="1:17" x14ac:dyDescent="0.25">
      <c r="A41" s="5">
        <v>42261</v>
      </c>
      <c r="B41" s="3" t="s">
        <v>257</v>
      </c>
      <c r="C41" s="3" t="s">
        <v>258</v>
      </c>
      <c r="D41" s="3">
        <v>2</v>
      </c>
      <c r="E41" s="3">
        <v>5</v>
      </c>
      <c r="F41" s="3" t="s">
        <v>18</v>
      </c>
      <c r="G41" s="3">
        <v>1</v>
      </c>
      <c r="H41" s="3" t="s">
        <v>299</v>
      </c>
      <c r="I41" s="3">
        <v>573.62</v>
      </c>
      <c r="J41" s="3">
        <v>551.63</v>
      </c>
      <c r="K41" s="3">
        <f t="shared" si="0"/>
        <v>21.990000000000009</v>
      </c>
      <c r="L41" s="3">
        <f t="shared" si="1"/>
        <v>3.8335483421080174</v>
      </c>
      <c r="M41" s="3">
        <v>6.54</v>
      </c>
      <c r="N41" s="3">
        <v>83.3</v>
      </c>
      <c r="O41" s="3" t="s">
        <v>12</v>
      </c>
      <c r="P41" s="3">
        <v>42.3</v>
      </c>
      <c r="Q41" s="3" t="s">
        <v>13</v>
      </c>
    </row>
    <row r="42" spans="1:17" x14ac:dyDescent="0.25">
      <c r="A42" s="5">
        <v>42262</v>
      </c>
      <c r="B42" s="3" t="s">
        <v>257</v>
      </c>
      <c r="C42" s="3" t="s">
        <v>258</v>
      </c>
      <c r="D42" s="3">
        <v>2</v>
      </c>
      <c r="E42" s="3">
        <v>5</v>
      </c>
      <c r="F42" s="3" t="s">
        <v>28</v>
      </c>
      <c r="G42" s="3">
        <v>1</v>
      </c>
      <c r="H42" s="3" t="s">
        <v>300</v>
      </c>
      <c r="I42" s="3">
        <v>611.79</v>
      </c>
      <c r="J42" s="3">
        <v>559.82000000000005</v>
      </c>
      <c r="K42" s="3">
        <f t="shared" si="0"/>
        <v>51.969999999999914</v>
      </c>
      <c r="L42" s="3">
        <f t="shared" si="1"/>
        <v>8.4947449288154306</v>
      </c>
      <c r="M42" s="3">
        <v>7.36</v>
      </c>
      <c r="N42" s="3">
        <v>91.5</v>
      </c>
      <c r="O42" s="3" t="s">
        <v>12</v>
      </c>
      <c r="P42" s="3">
        <v>46.6</v>
      </c>
      <c r="Q42" s="3" t="s">
        <v>13</v>
      </c>
    </row>
    <row r="43" spans="1:17" x14ac:dyDescent="0.25">
      <c r="A43" s="5">
        <v>42261</v>
      </c>
      <c r="B43" s="3" t="s">
        <v>257</v>
      </c>
      <c r="C43" s="3" t="s">
        <v>258</v>
      </c>
      <c r="D43" s="3">
        <v>2</v>
      </c>
      <c r="E43" s="3">
        <v>5</v>
      </c>
      <c r="F43" s="3" t="s">
        <v>22</v>
      </c>
      <c r="G43" s="3">
        <v>1</v>
      </c>
      <c r="H43" s="3" t="s">
        <v>301</v>
      </c>
      <c r="I43" s="3">
        <v>583.24</v>
      </c>
      <c r="J43" s="3">
        <v>577.63</v>
      </c>
      <c r="K43" s="3">
        <f t="shared" si="0"/>
        <v>5.6100000000000136</v>
      </c>
      <c r="L43" s="3">
        <f t="shared" si="1"/>
        <v>0.96186818462382773</v>
      </c>
      <c r="M43" s="3">
        <v>6.46</v>
      </c>
      <c r="N43" s="3">
        <v>68.900000000000006</v>
      </c>
      <c r="O43" s="3" t="s">
        <v>12</v>
      </c>
      <c r="P43" s="3">
        <v>35.1</v>
      </c>
      <c r="Q43" s="3" t="s">
        <v>13</v>
      </c>
    </row>
    <row r="44" spans="1:17" x14ac:dyDescent="0.25">
      <c r="A44" s="5">
        <v>42261</v>
      </c>
      <c r="B44" s="3" t="s">
        <v>257</v>
      </c>
      <c r="C44" s="3" t="s">
        <v>258</v>
      </c>
      <c r="D44" s="3">
        <v>2</v>
      </c>
      <c r="E44" s="3">
        <v>10</v>
      </c>
      <c r="F44" s="3" t="s">
        <v>10</v>
      </c>
      <c r="G44" s="3">
        <v>1</v>
      </c>
      <c r="H44" s="3" t="s">
        <v>302</v>
      </c>
      <c r="I44" s="3">
        <v>640.95000000000005</v>
      </c>
      <c r="J44" s="3">
        <v>620.47</v>
      </c>
      <c r="K44" s="3">
        <f t="shared" si="0"/>
        <v>20.480000000000018</v>
      </c>
      <c r="L44" s="3">
        <f t="shared" si="1"/>
        <v>3.1952570403307616</v>
      </c>
      <c r="M44" s="3">
        <v>6.96</v>
      </c>
      <c r="N44" s="3">
        <v>190.4</v>
      </c>
      <c r="O44" s="3" t="s">
        <v>12</v>
      </c>
      <c r="P44" s="3">
        <v>101.7</v>
      </c>
      <c r="Q44" s="3" t="s">
        <v>13</v>
      </c>
    </row>
    <row r="45" spans="1:17" x14ac:dyDescent="0.25">
      <c r="A45" s="5">
        <v>42262</v>
      </c>
      <c r="B45" s="3" t="s">
        <v>257</v>
      </c>
      <c r="C45" s="3" t="s">
        <v>258</v>
      </c>
      <c r="D45" s="3">
        <v>2</v>
      </c>
      <c r="E45" s="3">
        <v>10</v>
      </c>
      <c r="F45" s="3" t="s">
        <v>14</v>
      </c>
      <c r="G45" s="3">
        <v>1</v>
      </c>
      <c r="H45" s="3" t="s">
        <v>303</v>
      </c>
      <c r="I45" s="3">
        <v>724.31</v>
      </c>
      <c r="J45" s="3">
        <v>696.01</v>
      </c>
      <c r="K45" s="3">
        <f t="shared" si="0"/>
        <v>28.299999999999955</v>
      </c>
      <c r="L45" s="3">
        <f t="shared" si="1"/>
        <v>3.9071668208363759</v>
      </c>
      <c r="M45" s="3">
        <v>5.57</v>
      </c>
      <c r="N45" s="3">
        <v>287</v>
      </c>
      <c r="O45" s="3" t="s">
        <v>12</v>
      </c>
      <c r="P45" s="3">
        <v>154</v>
      </c>
      <c r="Q45" s="3" t="s">
        <v>13</v>
      </c>
    </row>
    <row r="46" spans="1:17" x14ac:dyDescent="0.25">
      <c r="A46" s="5">
        <v>42262</v>
      </c>
      <c r="B46" s="3" t="s">
        <v>257</v>
      </c>
      <c r="C46" s="3" t="s">
        <v>258</v>
      </c>
      <c r="D46" s="3">
        <v>2</v>
      </c>
      <c r="E46" s="3">
        <v>10</v>
      </c>
      <c r="F46" s="3" t="s">
        <v>16</v>
      </c>
      <c r="G46" s="3">
        <v>1</v>
      </c>
      <c r="H46" s="3" t="s">
        <v>304</v>
      </c>
      <c r="I46" s="3">
        <v>529.35</v>
      </c>
      <c r="J46" s="3">
        <v>520.51</v>
      </c>
      <c r="K46" s="3">
        <f t="shared" si="0"/>
        <v>8.8400000000000318</v>
      </c>
      <c r="L46" s="3">
        <f t="shared" si="1"/>
        <v>1.6699726079153736</v>
      </c>
      <c r="M46" s="3">
        <v>7.7</v>
      </c>
      <c r="N46" s="3">
        <v>38.9</v>
      </c>
      <c r="O46" s="3" t="s">
        <v>12</v>
      </c>
      <c r="P46" s="3">
        <v>19</v>
      </c>
      <c r="Q46" s="3" t="s">
        <v>13</v>
      </c>
    </row>
    <row r="47" spans="1:17" x14ac:dyDescent="0.25">
      <c r="A47" s="5">
        <v>42261</v>
      </c>
      <c r="B47" s="3" t="s">
        <v>257</v>
      </c>
      <c r="C47" s="3" t="s">
        <v>258</v>
      </c>
      <c r="D47" s="3">
        <v>2</v>
      </c>
      <c r="E47" s="3">
        <v>10</v>
      </c>
      <c r="F47" s="3" t="s">
        <v>18</v>
      </c>
      <c r="G47" s="3">
        <v>1</v>
      </c>
      <c r="H47" s="3" t="s">
        <v>305</v>
      </c>
      <c r="I47" s="3">
        <v>463.87</v>
      </c>
      <c r="J47" s="3">
        <v>445.01</v>
      </c>
      <c r="K47" s="3">
        <f t="shared" si="0"/>
        <v>18.860000000000014</v>
      </c>
      <c r="L47" s="3">
        <f t="shared" si="1"/>
        <v>4.0657942958156408</v>
      </c>
      <c r="M47" s="3">
        <v>7.21</v>
      </c>
      <c r="N47" s="3">
        <v>119.4</v>
      </c>
      <c r="O47" s="3" t="s">
        <v>12</v>
      </c>
      <c r="P47" s="3">
        <v>61.9</v>
      </c>
      <c r="Q47" s="3" t="s">
        <v>13</v>
      </c>
    </row>
    <row r="48" spans="1:17" x14ac:dyDescent="0.25">
      <c r="A48" s="5">
        <v>42261</v>
      </c>
      <c r="B48" s="3" t="s">
        <v>257</v>
      </c>
      <c r="C48" s="3" t="s">
        <v>258</v>
      </c>
      <c r="D48" s="3">
        <v>2</v>
      </c>
      <c r="E48" s="3">
        <v>10</v>
      </c>
      <c r="F48" s="3" t="s">
        <v>28</v>
      </c>
      <c r="G48" s="3">
        <v>1</v>
      </c>
      <c r="H48" s="3" t="s">
        <v>306</v>
      </c>
      <c r="I48" s="3">
        <v>556.89</v>
      </c>
      <c r="J48" s="3">
        <v>507.05</v>
      </c>
      <c r="K48" s="3">
        <f t="shared" si="0"/>
        <v>49.839999999999975</v>
      </c>
      <c r="L48" s="3">
        <f t="shared" si="1"/>
        <v>8.9497028138411494</v>
      </c>
      <c r="M48" s="3">
        <v>7.53</v>
      </c>
      <c r="N48" s="3">
        <v>163.69999999999999</v>
      </c>
      <c r="O48" s="3" t="s">
        <v>12</v>
      </c>
      <c r="P48" s="3">
        <v>86.4</v>
      </c>
      <c r="Q48" s="3" t="s">
        <v>13</v>
      </c>
    </row>
    <row r="49" spans="1:17" x14ac:dyDescent="0.25">
      <c r="A49" s="5">
        <v>42261</v>
      </c>
      <c r="B49" s="3" t="s">
        <v>257</v>
      </c>
      <c r="C49" s="3" t="s">
        <v>258</v>
      </c>
      <c r="D49" s="3">
        <v>2</v>
      </c>
      <c r="E49" s="3">
        <v>10</v>
      </c>
      <c r="F49" s="3" t="s">
        <v>22</v>
      </c>
      <c r="G49" s="3">
        <v>1</v>
      </c>
      <c r="H49" s="3" t="s">
        <v>307</v>
      </c>
      <c r="I49" s="3">
        <v>674.94</v>
      </c>
      <c r="J49" s="3">
        <v>661.74</v>
      </c>
      <c r="K49" s="3">
        <f t="shared" si="0"/>
        <v>13.200000000000045</v>
      </c>
      <c r="L49" s="3">
        <f t="shared" si="1"/>
        <v>1.9557293981687329</v>
      </c>
      <c r="M49" s="3">
        <v>7.44</v>
      </c>
      <c r="N49" s="3">
        <v>95.7</v>
      </c>
      <c r="O49" s="3" t="s">
        <v>12</v>
      </c>
      <c r="P49" s="3">
        <v>49.9</v>
      </c>
      <c r="Q49" s="3" t="s">
        <v>13</v>
      </c>
    </row>
    <row r="50" spans="1:17" x14ac:dyDescent="0.25">
      <c r="A50" s="5">
        <v>42262</v>
      </c>
      <c r="B50" s="3" t="s">
        <v>257</v>
      </c>
      <c r="C50" s="3" t="s">
        <v>258</v>
      </c>
      <c r="D50" s="3">
        <v>2</v>
      </c>
      <c r="E50" s="3">
        <v>20</v>
      </c>
      <c r="F50" s="3" t="s">
        <v>10</v>
      </c>
      <c r="G50" s="3">
        <v>1</v>
      </c>
      <c r="H50" s="3" t="s">
        <v>308</v>
      </c>
      <c r="I50" s="3">
        <v>619.69000000000005</v>
      </c>
      <c r="J50" s="3">
        <v>585.29</v>
      </c>
      <c r="K50" s="3">
        <f t="shared" si="0"/>
        <v>34.400000000000091</v>
      </c>
      <c r="L50" s="3">
        <f t="shared" si="1"/>
        <v>5.5511626781132648</v>
      </c>
      <c r="M50" s="3">
        <v>7.36</v>
      </c>
      <c r="N50" s="3">
        <v>1386</v>
      </c>
      <c r="O50" s="3" t="s">
        <v>12</v>
      </c>
      <c r="P50" s="3">
        <v>802</v>
      </c>
      <c r="Q50" s="3" t="s">
        <v>13</v>
      </c>
    </row>
    <row r="51" spans="1:17" x14ac:dyDescent="0.25">
      <c r="A51" s="5">
        <v>42262</v>
      </c>
      <c r="B51" s="3" t="s">
        <v>257</v>
      </c>
      <c r="C51" s="3" t="s">
        <v>258</v>
      </c>
      <c r="D51" s="3">
        <v>2</v>
      </c>
      <c r="E51" s="3">
        <v>20</v>
      </c>
      <c r="F51" s="3" t="s">
        <v>14</v>
      </c>
      <c r="G51" s="3">
        <v>1</v>
      </c>
      <c r="H51" s="3" t="s">
        <v>309</v>
      </c>
      <c r="I51" s="3">
        <v>538.79</v>
      </c>
      <c r="J51" s="3">
        <v>498.37</v>
      </c>
      <c r="K51" s="3">
        <f t="shared" si="0"/>
        <v>40.419999999999959</v>
      </c>
      <c r="L51" s="3">
        <f t="shared" si="1"/>
        <v>7.5019952114924111</v>
      </c>
      <c r="M51" s="3">
        <v>8.16</v>
      </c>
      <c r="N51" s="3">
        <v>1341</v>
      </c>
      <c r="O51" s="3" t="s">
        <v>12</v>
      </c>
      <c r="P51" s="3">
        <v>773</v>
      </c>
      <c r="Q51" s="3" t="s">
        <v>13</v>
      </c>
    </row>
    <row r="52" spans="1:17" x14ac:dyDescent="0.25">
      <c r="A52" s="5">
        <v>42261</v>
      </c>
      <c r="B52" s="3" t="s">
        <v>257</v>
      </c>
      <c r="C52" s="3" t="s">
        <v>293</v>
      </c>
      <c r="D52" s="3">
        <v>2</v>
      </c>
      <c r="E52" s="3">
        <v>20</v>
      </c>
      <c r="F52" s="3" t="s">
        <v>16</v>
      </c>
      <c r="G52" s="3">
        <v>1</v>
      </c>
      <c r="H52" s="3" t="s">
        <v>310</v>
      </c>
      <c r="I52" s="3">
        <v>582.29</v>
      </c>
      <c r="J52" s="3">
        <v>523.22</v>
      </c>
      <c r="K52" s="3">
        <f t="shared" si="0"/>
        <v>59.069999999999936</v>
      </c>
      <c r="L52" s="3">
        <f t="shared" si="1"/>
        <v>10.144429751498384</v>
      </c>
      <c r="M52" s="3">
        <v>8.18</v>
      </c>
      <c r="N52" s="3">
        <v>1345</v>
      </c>
      <c r="O52" s="3" t="s">
        <v>12</v>
      </c>
      <c r="P52" s="3">
        <v>775</v>
      </c>
      <c r="Q52" s="3" t="s">
        <v>13</v>
      </c>
    </row>
    <row r="53" spans="1:17" x14ac:dyDescent="0.25">
      <c r="A53" s="5">
        <v>42261</v>
      </c>
      <c r="B53" s="3" t="s">
        <v>257</v>
      </c>
      <c r="C53" s="3" t="s">
        <v>258</v>
      </c>
      <c r="D53" s="3">
        <v>2</v>
      </c>
      <c r="E53" s="3">
        <v>20</v>
      </c>
      <c r="F53" s="3" t="s">
        <v>18</v>
      </c>
      <c r="G53" s="3">
        <v>1</v>
      </c>
      <c r="H53" s="3" t="s">
        <v>311</v>
      </c>
      <c r="I53" s="3">
        <v>672.32</v>
      </c>
      <c r="J53" s="3">
        <v>592.77</v>
      </c>
      <c r="K53" s="3">
        <f t="shared" si="0"/>
        <v>79.550000000000068</v>
      </c>
      <c r="L53" s="3">
        <f t="shared" si="1"/>
        <v>11.832163255592585</v>
      </c>
      <c r="M53" s="3">
        <v>8.16</v>
      </c>
      <c r="N53" s="3">
        <v>1407</v>
      </c>
      <c r="O53" s="3" t="s">
        <v>12</v>
      </c>
      <c r="P53" s="3">
        <v>814</v>
      </c>
      <c r="Q53" s="3" t="s">
        <v>13</v>
      </c>
    </row>
    <row r="54" spans="1:17" x14ac:dyDescent="0.25">
      <c r="A54" s="5">
        <v>42261</v>
      </c>
      <c r="B54" s="3" t="s">
        <v>257</v>
      </c>
      <c r="C54" s="3" t="s">
        <v>258</v>
      </c>
      <c r="D54" s="3">
        <v>2</v>
      </c>
      <c r="E54" s="3">
        <v>20</v>
      </c>
      <c r="F54" s="3" t="s">
        <v>28</v>
      </c>
      <c r="G54" s="3">
        <v>1</v>
      </c>
      <c r="H54" s="3" t="s">
        <v>312</v>
      </c>
      <c r="I54" s="3">
        <v>651.26</v>
      </c>
      <c r="J54" s="3">
        <v>565.86</v>
      </c>
      <c r="K54" s="3">
        <f t="shared" si="0"/>
        <v>85.399999999999977</v>
      </c>
      <c r="L54" s="3">
        <f t="shared" si="1"/>
        <v>13.113042410097348</v>
      </c>
      <c r="M54" s="3">
        <v>8.2200000000000006</v>
      </c>
      <c r="N54" s="3">
        <v>1474</v>
      </c>
      <c r="O54" s="3" t="s">
        <v>12</v>
      </c>
      <c r="P54" s="3">
        <v>855</v>
      </c>
      <c r="Q54" s="3" t="s">
        <v>13</v>
      </c>
    </row>
    <row r="55" spans="1:17" x14ac:dyDescent="0.25">
      <c r="A55" s="5">
        <v>42262</v>
      </c>
      <c r="B55" s="3" t="s">
        <v>257</v>
      </c>
      <c r="C55" s="3" t="s">
        <v>258</v>
      </c>
      <c r="D55" s="3">
        <v>2</v>
      </c>
      <c r="E55" s="3">
        <v>20</v>
      </c>
      <c r="F55" s="3" t="s">
        <v>22</v>
      </c>
      <c r="G55" s="3">
        <v>1</v>
      </c>
      <c r="H55" s="3" t="s">
        <v>313</v>
      </c>
      <c r="I55" s="3">
        <v>573.01</v>
      </c>
      <c r="J55" s="3">
        <v>530.34</v>
      </c>
      <c r="K55" s="3">
        <f t="shared" si="0"/>
        <v>42.669999999999959</v>
      </c>
      <c r="L55" s="3">
        <f t="shared" si="1"/>
        <v>7.4466414198705015</v>
      </c>
      <c r="M55" s="3">
        <v>7.92</v>
      </c>
      <c r="N55" s="3">
        <v>1572</v>
      </c>
      <c r="O55" s="3" t="s">
        <v>12</v>
      </c>
      <c r="P55" s="3">
        <v>908</v>
      </c>
      <c r="Q55" s="3" t="s">
        <v>13</v>
      </c>
    </row>
    <row r="56" spans="1:17" x14ac:dyDescent="0.25">
      <c r="A56" s="5">
        <v>42262</v>
      </c>
      <c r="B56" s="3" t="s">
        <v>257</v>
      </c>
      <c r="C56" s="3" t="s">
        <v>258</v>
      </c>
      <c r="D56" s="3">
        <v>2</v>
      </c>
      <c r="E56" s="3">
        <v>30</v>
      </c>
      <c r="F56" s="3" t="s">
        <v>10</v>
      </c>
      <c r="G56" s="3">
        <v>1</v>
      </c>
      <c r="H56" s="3" t="s">
        <v>314</v>
      </c>
      <c r="I56" s="3">
        <v>557.54999999999995</v>
      </c>
      <c r="J56" s="3">
        <v>512.9</v>
      </c>
      <c r="K56" s="3">
        <f t="shared" si="0"/>
        <v>44.649999999999977</v>
      </c>
      <c r="L56" s="3">
        <f t="shared" si="1"/>
        <v>8.0082503811317327</v>
      </c>
      <c r="M56" s="3">
        <v>8.24</v>
      </c>
      <c r="N56" s="3">
        <v>965</v>
      </c>
      <c r="O56" s="3" t="s">
        <v>12</v>
      </c>
      <c r="P56" s="3">
        <v>550</v>
      </c>
      <c r="Q56" s="3" t="s">
        <v>13</v>
      </c>
    </row>
    <row r="57" spans="1:17" x14ac:dyDescent="0.25">
      <c r="A57" s="5">
        <v>42261</v>
      </c>
      <c r="B57" s="3" t="s">
        <v>257</v>
      </c>
      <c r="C57" s="3" t="s">
        <v>258</v>
      </c>
      <c r="D57" s="3">
        <v>2</v>
      </c>
      <c r="E57" s="3">
        <v>30</v>
      </c>
      <c r="F57" s="3" t="s">
        <v>14</v>
      </c>
      <c r="G57" s="3">
        <v>1</v>
      </c>
      <c r="H57" s="3" t="s">
        <v>315</v>
      </c>
      <c r="I57" s="3">
        <v>540.59</v>
      </c>
      <c r="J57" s="3">
        <v>528.96</v>
      </c>
      <c r="K57" s="3">
        <f t="shared" si="0"/>
        <v>11.629999999999995</v>
      </c>
      <c r="L57" s="3">
        <f t="shared" si="1"/>
        <v>2.1513531511866657</v>
      </c>
      <c r="M57" s="3">
        <v>7.66</v>
      </c>
      <c r="N57" s="3">
        <v>48.6</v>
      </c>
      <c r="O57" s="3" t="s">
        <v>12</v>
      </c>
      <c r="P57" s="3">
        <v>24.3</v>
      </c>
      <c r="Q57" s="3" t="s">
        <v>13</v>
      </c>
    </row>
    <row r="58" spans="1:17" x14ac:dyDescent="0.25">
      <c r="A58" s="5">
        <v>42262</v>
      </c>
      <c r="B58" s="3" t="s">
        <v>257</v>
      </c>
      <c r="C58" s="3" t="s">
        <v>258</v>
      </c>
      <c r="D58" s="3">
        <v>2</v>
      </c>
      <c r="E58" s="3">
        <v>30</v>
      </c>
      <c r="F58" s="3" t="s">
        <v>16</v>
      </c>
      <c r="G58" s="3">
        <v>1</v>
      </c>
      <c r="H58" s="3" t="s">
        <v>316</v>
      </c>
      <c r="I58" s="3">
        <v>524.82000000000005</v>
      </c>
      <c r="J58" s="3">
        <v>499.99</v>
      </c>
      <c r="K58" s="3">
        <f t="shared" si="0"/>
        <v>24.830000000000041</v>
      </c>
      <c r="L58" s="3">
        <f t="shared" si="1"/>
        <v>4.7311459166952545</v>
      </c>
      <c r="M58" s="3">
        <v>7.59</v>
      </c>
      <c r="N58" s="3">
        <v>52</v>
      </c>
      <c r="O58" s="3" t="s">
        <v>12</v>
      </c>
      <c r="P58" s="3">
        <v>26</v>
      </c>
      <c r="Q58" s="3" t="s">
        <v>13</v>
      </c>
    </row>
    <row r="59" spans="1:17" x14ac:dyDescent="0.25">
      <c r="A59" s="5">
        <v>42262</v>
      </c>
      <c r="B59" s="3" t="s">
        <v>257</v>
      </c>
      <c r="C59" s="3" t="s">
        <v>258</v>
      </c>
      <c r="D59" s="3">
        <v>2</v>
      </c>
      <c r="E59" s="3">
        <v>30</v>
      </c>
      <c r="F59" s="3" t="s">
        <v>18</v>
      </c>
      <c r="G59" s="3">
        <v>1</v>
      </c>
      <c r="H59" s="3" t="s">
        <v>317</v>
      </c>
      <c r="I59" s="3">
        <v>411.54</v>
      </c>
      <c r="J59" s="3">
        <v>389.66</v>
      </c>
      <c r="K59" s="3">
        <f t="shared" si="0"/>
        <v>21.879999999999995</v>
      </c>
      <c r="L59" s="3">
        <f t="shared" si="1"/>
        <v>5.3166156388200401</v>
      </c>
      <c r="M59" s="3">
        <v>7.43</v>
      </c>
      <c r="N59" s="3">
        <v>112</v>
      </c>
      <c r="O59" s="3" t="s">
        <v>12</v>
      </c>
      <c r="P59" s="3">
        <v>58</v>
      </c>
      <c r="Q59" s="3" t="s">
        <v>13</v>
      </c>
    </row>
    <row r="60" spans="1:17" x14ac:dyDescent="0.25">
      <c r="A60" s="5">
        <v>42261</v>
      </c>
      <c r="B60" s="3" t="s">
        <v>257</v>
      </c>
      <c r="C60" s="3" t="s">
        <v>293</v>
      </c>
      <c r="D60" s="3">
        <v>2</v>
      </c>
      <c r="E60" s="3">
        <v>30</v>
      </c>
      <c r="F60" s="3" t="s">
        <v>28</v>
      </c>
      <c r="G60" s="3">
        <v>1</v>
      </c>
      <c r="H60" s="3" t="s">
        <v>318</v>
      </c>
      <c r="I60" s="3">
        <v>541.5</v>
      </c>
      <c r="J60" s="3">
        <v>467.28</v>
      </c>
      <c r="K60" s="3">
        <f t="shared" si="0"/>
        <v>74.220000000000027</v>
      </c>
      <c r="L60" s="3">
        <f t="shared" si="1"/>
        <v>13.706371191135739</v>
      </c>
      <c r="M60" s="3">
        <v>7.73</v>
      </c>
      <c r="N60" s="3">
        <v>272</v>
      </c>
      <c r="O60" s="3" t="s">
        <v>12</v>
      </c>
      <c r="P60" s="3">
        <v>146</v>
      </c>
      <c r="Q60" s="3" t="s">
        <v>13</v>
      </c>
    </row>
    <row r="61" spans="1:17" x14ac:dyDescent="0.25">
      <c r="A61" s="5">
        <v>42262</v>
      </c>
      <c r="B61" s="3" t="s">
        <v>257</v>
      </c>
      <c r="C61" s="3" t="s">
        <v>258</v>
      </c>
      <c r="D61" s="3">
        <v>2</v>
      </c>
      <c r="E61" s="3">
        <v>30</v>
      </c>
      <c r="F61" s="3" t="s">
        <v>22</v>
      </c>
      <c r="G61" s="3">
        <v>1</v>
      </c>
      <c r="H61" s="3" t="s">
        <v>319</v>
      </c>
      <c r="I61" s="3">
        <v>621.84</v>
      </c>
      <c r="J61" s="3">
        <v>588.41999999999996</v>
      </c>
      <c r="K61" s="3">
        <f t="shared" si="0"/>
        <v>33.420000000000073</v>
      </c>
      <c r="L61" s="3">
        <f t="shared" si="1"/>
        <v>5.374372829023554</v>
      </c>
      <c r="M61" s="3">
        <v>8.57</v>
      </c>
      <c r="N61" s="3">
        <v>906</v>
      </c>
      <c r="O61" s="3" t="s">
        <v>12</v>
      </c>
      <c r="P61" s="3">
        <v>514</v>
      </c>
      <c r="Q61" s="3" t="s">
        <v>13</v>
      </c>
    </row>
    <row r="62" spans="1:17" x14ac:dyDescent="0.25">
      <c r="A62" s="3" t="s">
        <v>320</v>
      </c>
      <c r="B62" s="3" t="s">
        <v>257</v>
      </c>
      <c r="C62" s="3" t="s">
        <v>258</v>
      </c>
      <c r="D62" s="3">
        <v>2</v>
      </c>
      <c r="E62" s="3">
        <v>60</v>
      </c>
      <c r="F62" s="3" t="s">
        <v>10</v>
      </c>
      <c r="G62" s="3">
        <v>1</v>
      </c>
      <c r="H62" s="3" t="s">
        <v>321</v>
      </c>
      <c r="I62" s="3">
        <v>589.25</v>
      </c>
      <c r="J62" s="3">
        <v>508.47</v>
      </c>
      <c r="K62" s="3">
        <f t="shared" si="0"/>
        <v>80.779999999999973</v>
      </c>
      <c r="L62" s="3">
        <f t="shared" si="1"/>
        <v>13.708952057700463</v>
      </c>
      <c r="M62" s="3">
        <v>6.94</v>
      </c>
      <c r="N62" s="3">
        <v>587</v>
      </c>
      <c r="O62" s="3" t="s">
        <v>12</v>
      </c>
      <c r="P62" s="3">
        <v>327</v>
      </c>
      <c r="Q62" s="3" t="s">
        <v>13</v>
      </c>
    </row>
    <row r="63" spans="1:17" x14ac:dyDescent="0.25">
      <c r="A63" s="5">
        <v>42261</v>
      </c>
      <c r="B63" s="3" t="s">
        <v>257</v>
      </c>
      <c r="C63" s="3" t="s">
        <v>258</v>
      </c>
      <c r="D63" s="3">
        <v>2</v>
      </c>
      <c r="E63" s="3">
        <v>60</v>
      </c>
      <c r="F63" s="3" t="s">
        <v>14</v>
      </c>
      <c r="G63" s="3">
        <v>1</v>
      </c>
      <c r="H63" s="3" t="s">
        <v>322</v>
      </c>
      <c r="I63" s="3">
        <v>646.52</v>
      </c>
      <c r="J63" s="3">
        <v>540.13</v>
      </c>
      <c r="K63" s="3">
        <f t="shared" si="0"/>
        <v>106.38999999999999</v>
      </c>
      <c r="L63" s="3">
        <f t="shared" si="1"/>
        <v>16.455794097630388</v>
      </c>
      <c r="M63" s="3">
        <v>8.1</v>
      </c>
      <c r="N63" s="3">
        <v>2280</v>
      </c>
      <c r="O63" s="3" t="s">
        <v>12</v>
      </c>
      <c r="P63" s="3">
        <v>1330</v>
      </c>
      <c r="Q63" s="3" t="s">
        <v>13</v>
      </c>
    </row>
    <row r="64" spans="1:17" x14ac:dyDescent="0.25">
      <c r="A64" s="5">
        <v>42261</v>
      </c>
      <c r="B64" s="3" t="s">
        <v>257</v>
      </c>
      <c r="C64" s="3" t="s">
        <v>258</v>
      </c>
      <c r="D64" s="3">
        <v>2</v>
      </c>
      <c r="E64" s="3">
        <v>60</v>
      </c>
      <c r="F64" s="3" t="s">
        <v>16</v>
      </c>
      <c r="G64" s="3">
        <v>1</v>
      </c>
      <c r="H64" s="3" t="s">
        <v>323</v>
      </c>
      <c r="I64" s="3">
        <v>658.51</v>
      </c>
      <c r="J64" s="3">
        <v>543.76</v>
      </c>
      <c r="K64" s="3">
        <f t="shared" si="0"/>
        <v>114.75</v>
      </c>
      <c r="L64" s="3">
        <f t="shared" si="1"/>
        <v>17.42570348210354</v>
      </c>
      <c r="M64" s="3">
        <v>8.35</v>
      </c>
      <c r="N64" s="3">
        <v>1564</v>
      </c>
      <c r="O64" s="3" t="s">
        <v>12</v>
      </c>
      <c r="P64" s="3">
        <v>908</v>
      </c>
      <c r="Q64" s="3" t="s">
        <v>13</v>
      </c>
    </row>
    <row r="65" spans="1:17" x14ac:dyDescent="0.25">
      <c r="A65" s="5">
        <v>42261</v>
      </c>
      <c r="B65" s="3" t="s">
        <v>257</v>
      </c>
      <c r="C65" s="3" t="s">
        <v>258</v>
      </c>
      <c r="D65" s="3">
        <v>2</v>
      </c>
      <c r="E65" s="3">
        <v>60</v>
      </c>
      <c r="F65" s="3" t="s">
        <v>18</v>
      </c>
      <c r="G65" s="3">
        <v>1</v>
      </c>
      <c r="H65" s="3" t="s">
        <v>324</v>
      </c>
      <c r="I65" s="3">
        <v>710.88</v>
      </c>
      <c r="J65" s="3">
        <v>571.16999999999996</v>
      </c>
      <c r="K65" s="3">
        <f t="shared" si="0"/>
        <v>139.71000000000004</v>
      </c>
      <c r="L65" s="3">
        <f t="shared" si="1"/>
        <v>19.653106009453079</v>
      </c>
      <c r="M65" s="3">
        <v>8.2100000000000009</v>
      </c>
      <c r="N65" s="3">
        <v>711</v>
      </c>
      <c r="O65" s="3" t="s">
        <v>12</v>
      </c>
      <c r="P65" s="3">
        <v>396</v>
      </c>
      <c r="Q65" s="3" t="s">
        <v>13</v>
      </c>
    </row>
    <row r="66" spans="1:17" x14ac:dyDescent="0.25">
      <c r="A66" s="5">
        <v>42262</v>
      </c>
      <c r="B66" s="3" t="s">
        <v>257</v>
      </c>
      <c r="C66" s="3" t="s">
        <v>258</v>
      </c>
      <c r="D66" s="3">
        <v>2</v>
      </c>
      <c r="E66" s="3">
        <v>60</v>
      </c>
      <c r="F66" s="3" t="s">
        <v>28</v>
      </c>
      <c r="G66" s="3">
        <v>1</v>
      </c>
      <c r="H66" s="3" t="s">
        <v>325</v>
      </c>
      <c r="I66" s="3">
        <v>899.62</v>
      </c>
      <c r="J66" s="3">
        <v>729.24</v>
      </c>
      <c r="K66" s="3">
        <f t="shared" ref="K66:K129" si="2">I66-J66</f>
        <v>170.38</v>
      </c>
      <c r="L66" s="3">
        <f t="shared" si="1"/>
        <v>18.939107623218693</v>
      </c>
      <c r="M66" s="3">
        <v>7.75</v>
      </c>
      <c r="N66" s="3">
        <v>1018</v>
      </c>
      <c r="O66" s="3" t="s">
        <v>12</v>
      </c>
      <c r="P66" s="3">
        <v>581</v>
      </c>
      <c r="Q66" s="3" t="s">
        <v>13</v>
      </c>
    </row>
    <row r="67" spans="1:17" x14ac:dyDescent="0.25">
      <c r="A67" s="5">
        <v>42262</v>
      </c>
      <c r="B67" s="3" t="s">
        <v>257</v>
      </c>
      <c r="C67" s="3" t="s">
        <v>258</v>
      </c>
      <c r="D67" s="3">
        <v>2</v>
      </c>
      <c r="E67" s="3">
        <v>60</v>
      </c>
      <c r="F67" s="3" t="s">
        <v>22</v>
      </c>
      <c r="G67" s="3">
        <v>1</v>
      </c>
      <c r="H67" s="3" t="s">
        <v>326</v>
      </c>
      <c r="I67" s="3">
        <v>578.38</v>
      </c>
      <c r="J67" s="3">
        <v>486.44</v>
      </c>
      <c r="K67" s="3">
        <f t="shared" si="2"/>
        <v>91.94</v>
      </c>
      <c r="L67" s="3">
        <f t="shared" ref="L67:L130" si="3">(K67/I67)*100</f>
        <v>15.896123655728067</v>
      </c>
      <c r="M67" s="3">
        <v>8.18</v>
      </c>
      <c r="N67" s="3">
        <v>1818</v>
      </c>
      <c r="O67" s="3" t="s">
        <v>12</v>
      </c>
      <c r="P67" s="3">
        <v>1065</v>
      </c>
      <c r="Q67" s="3" t="s">
        <v>13</v>
      </c>
    </row>
    <row r="68" spans="1:17" x14ac:dyDescent="0.25">
      <c r="A68" s="5">
        <v>42261</v>
      </c>
      <c r="B68" s="3" t="s">
        <v>257</v>
      </c>
      <c r="C68" s="3" t="s">
        <v>258</v>
      </c>
      <c r="D68" s="3">
        <v>2</v>
      </c>
      <c r="E68" s="3">
        <v>90</v>
      </c>
      <c r="F68" s="3" t="s">
        <v>10</v>
      </c>
      <c r="G68" s="3">
        <v>1</v>
      </c>
      <c r="H68" s="3" t="s">
        <v>327</v>
      </c>
      <c r="I68" s="3">
        <v>544.76</v>
      </c>
      <c r="J68" s="3">
        <v>472.33</v>
      </c>
      <c r="K68" s="3">
        <f t="shared" si="2"/>
        <v>72.430000000000007</v>
      </c>
      <c r="L68" s="3">
        <f t="shared" si="3"/>
        <v>13.295763271899553</v>
      </c>
      <c r="M68" s="3">
        <v>7.13</v>
      </c>
      <c r="N68" s="3">
        <v>742</v>
      </c>
      <c r="O68" s="3" t="s">
        <v>12</v>
      </c>
      <c r="P68" s="3">
        <v>416</v>
      </c>
      <c r="Q68" s="3" t="s">
        <v>13</v>
      </c>
    </row>
    <row r="69" spans="1:17" x14ac:dyDescent="0.25">
      <c r="A69" s="5">
        <v>42262</v>
      </c>
      <c r="B69" s="3" t="s">
        <v>257</v>
      </c>
      <c r="C69" s="3" t="s">
        <v>258</v>
      </c>
      <c r="D69" s="3">
        <v>2</v>
      </c>
      <c r="E69" s="3">
        <v>90</v>
      </c>
      <c r="F69" s="3" t="s">
        <v>14</v>
      </c>
      <c r="G69" s="3">
        <v>1</v>
      </c>
      <c r="H69" s="3" t="s">
        <v>328</v>
      </c>
      <c r="I69" s="3">
        <v>627.84</v>
      </c>
      <c r="J69" s="3">
        <v>529.62</v>
      </c>
      <c r="K69" s="3">
        <f t="shared" si="2"/>
        <v>98.220000000000027</v>
      </c>
      <c r="L69" s="3">
        <f t="shared" si="3"/>
        <v>15.644113149847097</v>
      </c>
      <c r="M69" s="3">
        <v>8.19</v>
      </c>
      <c r="N69" s="3">
        <v>2113</v>
      </c>
      <c r="O69" s="3" t="s">
        <v>12</v>
      </c>
      <c r="P69" s="3">
        <v>1244</v>
      </c>
      <c r="Q69" s="3" t="s">
        <v>13</v>
      </c>
    </row>
    <row r="70" spans="1:17" x14ac:dyDescent="0.25">
      <c r="A70" s="5">
        <v>42263</v>
      </c>
      <c r="B70" s="3" t="s">
        <v>257</v>
      </c>
      <c r="C70" s="3" t="s">
        <v>258</v>
      </c>
      <c r="D70" s="3">
        <v>2</v>
      </c>
      <c r="E70" s="3">
        <v>90</v>
      </c>
      <c r="F70" s="3" t="s">
        <v>16</v>
      </c>
      <c r="G70" s="3">
        <v>1</v>
      </c>
      <c r="H70" s="3" t="s">
        <v>329</v>
      </c>
      <c r="I70" s="3">
        <v>510.92</v>
      </c>
      <c r="J70" s="3">
        <v>426.05</v>
      </c>
      <c r="K70" s="3">
        <f t="shared" si="2"/>
        <v>84.87</v>
      </c>
      <c r="L70" s="3">
        <f t="shared" si="3"/>
        <v>16.611211148516404</v>
      </c>
      <c r="M70" s="3">
        <v>8.32</v>
      </c>
      <c r="N70" s="3">
        <v>1762</v>
      </c>
      <c r="O70" s="3" t="s">
        <v>12</v>
      </c>
      <c r="P70" s="3">
        <v>1032</v>
      </c>
      <c r="Q70" s="3" t="s">
        <v>13</v>
      </c>
    </row>
    <row r="71" spans="1:17" x14ac:dyDescent="0.25">
      <c r="A71" s="5">
        <v>42263</v>
      </c>
      <c r="B71" s="3" t="s">
        <v>257</v>
      </c>
      <c r="C71" s="3" t="s">
        <v>258</v>
      </c>
      <c r="D71" s="3">
        <v>2</v>
      </c>
      <c r="E71" s="3">
        <v>90</v>
      </c>
      <c r="F71" s="3" t="s">
        <v>18</v>
      </c>
      <c r="G71" s="3">
        <v>1</v>
      </c>
      <c r="H71" s="3" t="s">
        <v>330</v>
      </c>
      <c r="I71" s="3">
        <v>688.09</v>
      </c>
      <c r="J71" s="3">
        <v>553.5</v>
      </c>
      <c r="K71" s="3">
        <f t="shared" si="2"/>
        <v>134.59000000000003</v>
      </c>
      <c r="L71" s="3">
        <f t="shared" si="3"/>
        <v>19.559941286750284</v>
      </c>
      <c r="M71" s="3">
        <v>7.8</v>
      </c>
      <c r="N71" s="3">
        <v>2113</v>
      </c>
      <c r="O71" s="3" t="s">
        <v>12</v>
      </c>
      <c r="P71" s="3">
        <v>1244</v>
      </c>
      <c r="Q71" s="3" t="s">
        <v>13</v>
      </c>
    </row>
    <row r="72" spans="1:17" x14ac:dyDescent="0.25">
      <c r="A72" s="5">
        <v>42263</v>
      </c>
      <c r="B72" s="3" t="s">
        <v>257</v>
      </c>
      <c r="C72" s="3" t="s">
        <v>258</v>
      </c>
      <c r="D72" s="3">
        <v>2</v>
      </c>
      <c r="E72" s="3">
        <v>90</v>
      </c>
      <c r="F72" s="3" t="s">
        <v>28</v>
      </c>
      <c r="G72" s="3">
        <v>1</v>
      </c>
      <c r="H72" s="3" t="s">
        <v>331</v>
      </c>
      <c r="I72" s="3">
        <v>797.81</v>
      </c>
      <c r="J72" s="3">
        <v>623.54999999999995</v>
      </c>
      <c r="K72" s="3">
        <f t="shared" si="2"/>
        <v>174.26</v>
      </c>
      <c r="L72" s="3">
        <f t="shared" si="3"/>
        <v>21.84229327784811</v>
      </c>
      <c r="M72" s="3">
        <v>7.82</v>
      </c>
      <c r="N72" s="3">
        <v>1957</v>
      </c>
      <c r="O72" s="3" t="s">
        <v>12</v>
      </c>
      <c r="P72" s="3">
        <v>1147</v>
      </c>
      <c r="Q72" s="3" t="s">
        <v>13</v>
      </c>
    </row>
    <row r="73" spans="1:17" x14ac:dyDescent="0.25">
      <c r="A73" s="5">
        <v>42261</v>
      </c>
      <c r="B73" s="3" t="s">
        <v>257</v>
      </c>
      <c r="C73" s="3" t="s">
        <v>258</v>
      </c>
      <c r="D73" s="3">
        <v>2</v>
      </c>
      <c r="E73" s="3">
        <v>90</v>
      </c>
      <c r="F73" s="3" t="s">
        <v>22</v>
      </c>
      <c r="G73" s="3">
        <v>1</v>
      </c>
      <c r="H73" s="3" t="s">
        <v>332</v>
      </c>
      <c r="I73" s="3">
        <v>596.66</v>
      </c>
      <c r="J73" s="3">
        <v>501.08</v>
      </c>
      <c r="K73" s="3">
        <f t="shared" si="2"/>
        <v>95.579999999999984</v>
      </c>
      <c r="L73" s="3">
        <f t="shared" si="3"/>
        <v>16.019173398585458</v>
      </c>
      <c r="M73" s="3">
        <v>8.1999999999999993</v>
      </c>
      <c r="N73" s="3">
        <v>1962</v>
      </c>
      <c r="O73" s="3" t="s">
        <v>12</v>
      </c>
      <c r="P73" s="3">
        <v>1152</v>
      </c>
      <c r="Q73" s="3" t="s">
        <v>13</v>
      </c>
    </row>
    <row r="74" spans="1:17" x14ac:dyDescent="0.25">
      <c r="A74" s="5">
        <v>42263</v>
      </c>
      <c r="B74" s="3" t="s">
        <v>257</v>
      </c>
      <c r="C74" s="3" t="s">
        <v>258</v>
      </c>
      <c r="D74" s="3">
        <v>2</v>
      </c>
      <c r="E74" s="3">
        <v>120</v>
      </c>
      <c r="F74" s="3" t="s">
        <v>10</v>
      </c>
      <c r="G74" s="3">
        <v>1</v>
      </c>
      <c r="H74" s="3" t="s">
        <v>333</v>
      </c>
      <c r="I74" s="3">
        <v>529.21</v>
      </c>
      <c r="J74" s="3">
        <v>445.64</v>
      </c>
      <c r="K74" s="3">
        <f t="shared" si="2"/>
        <v>83.57000000000005</v>
      </c>
      <c r="L74" s="3">
        <f t="shared" si="3"/>
        <v>15.791462746357787</v>
      </c>
      <c r="M74" s="3">
        <v>8.52</v>
      </c>
      <c r="N74" s="3">
        <v>3190</v>
      </c>
      <c r="O74" s="3" t="s">
        <v>12</v>
      </c>
      <c r="P74" s="3">
        <v>1900</v>
      </c>
      <c r="Q74" s="3" t="s">
        <v>13</v>
      </c>
    </row>
    <row r="75" spans="1:17" x14ac:dyDescent="0.25">
      <c r="A75" s="5">
        <v>42263</v>
      </c>
      <c r="B75" s="3" t="s">
        <v>257</v>
      </c>
      <c r="C75" s="3" t="s">
        <v>258</v>
      </c>
      <c r="D75" s="3">
        <v>2</v>
      </c>
      <c r="E75" s="3">
        <v>120</v>
      </c>
      <c r="F75" s="3" t="s">
        <v>14</v>
      </c>
      <c r="G75" s="3">
        <v>1</v>
      </c>
      <c r="H75" s="3" t="s">
        <v>334</v>
      </c>
      <c r="I75" s="3">
        <v>648.75</v>
      </c>
      <c r="J75" s="3">
        <v>546.79999999999995</v>
      </c>
      <c r="K75" s="3">
        <f t="shared" si="2"/>
        <v>101.95000000000005</v>
      </c>
      <c r="L75" s="3">
        <f t="shared" si="3"/>
        <v>15.714836223506751</v>
      </c>
      <c r="M75" s="3">
        <v>9.0500000000000007</v>
      </c>
      <c r="N75" s="3">
        <v>2970</v>
      </c>
      <c r="O75" s="3" t="s">
        <v>12</v>
      </c>
      <c r="P75" s="3">
        <v>1770</v>
      </c>
      <c r="Q75" s="3" t="s">
        <v>13</v>
      </c>
    </row>
    <row r="76" spans="1:17" x14ac:dyDescent="0.25">
      <c r="A76" s="5">
        <v>42263</v>
      </c>
      <c r="B76" s="3" t="s">
        <v>257</v>
      </c>
      <c r="C76" s="3" t="s">
        <v>258</v>
      </c>
      <c r="D76" s="3">
        <v>2</v>
      </c>
      <c r="E76" s="3">
        <v>120</v>
      </c>
      <c r="F76" s="3" t="s">
        <v>16</v>
      </c>
      <c r="G76" s="3">
        <v>1</v>
      </c>
      <c r="H76" s="3" t="s">
        <v>335</v>
      </c>
      <c r="I76" s="3">
        <v>685.85</v>
      </c>
      <c r="J76" s="3">
        <v>589.57000000000005</v>
      </c>
      <c r="K76" s="3">
        <f t="shared" si="2"/>
        <v>96.279999999999973</v>
      </c>
      <c r="L76" s="3">
        <f t="shared" si="3"/>
        <v>14.038054968287522</v>
      </c>
      <c r="M76" s="3">
        <v>8.84</v>
      </c>
      <c r="N76" s="3">
        <v>2410</v>
      </c>
      <c r="O76" s="3" t="s">
        <v>12</v>
      </c>
      <c r="P76" s="3">
        <v>1420</v>
      </c>
      <c r="Q76" s="3" t="s">
        <v>13</v>
      </c>
    </row>
    <row r="77" spans="1:17" x14ac:dyDescent="0.25">
      <c r="A77" s="5">
        <v>42263</v>
      </c>
      <c r="B77" s="3" t="s">
        <v>257</v>
      </c>
      <c r="C77" s="3" t="s">
        <v>258</v>
      </c>
      <c r="D77" s="3">
        <v>2</v>
      </c>
      <c r="E77" s="3">
        <v>120</v>
      </c>
      <c r="F77" s="3" t="s">
        <v>18</v>
      </c>
      <c r="G77" s="3">
        <v>1</v>
      </c>
      <c r="H77" s="3" t="s">
        <v>336</v>
      </c>
      <c r="I77" s="3">
        <v>556.52</v>
      </c>
      <c r="J77" s="3">
        <v>460.7</v>
      </c>
      <c r="K77" s="3">
        <f t="shared" si="2"/>
        <v>95.82</v>
      </c>
      <c r="L77" s="3">
        <f t="shared" si="3"/>
        <v>17.217710055343922</v>
      </c>
      <c r="M77" s="3">
        <v>8.42</v>
      </c>
      <c r="N77" s="3">
        <v>2370</v>
      </c>
      <c r="O77" s="3" t="s">
        <v>12</v>
      </c>
      <c r="P77" s="3">
        <v>1600</v>
      </c>
      <c r="Q77" s="3" t="s">
        <v>13</v>
      </c>
    </row>
    <row r="78" spans="1:17" x14ac:dyDescent="0.25">
      <c r="A78" s="5">
        <v>42263</v>
      </c>
      <c r="B78" s="3" t="s">
        <v>257</v>
      </c>
      <c r="C78" s="3" t="s">
        <v>258</v>
      </c>
      <c r="D78" s="3">
        <v>2</v>
      </c>
      <c r="E78" s="3">
        <v>120</v>
      </c>
      <c r="F78" s="3" t="s">
        <v>28</v>
      </c>
      <c r="G78" s="3">
        <v>1</v>
      </c>
      <c r="H78" s="3" t="s">
        <v>337</v>
      </c>
      <c r="I78" s="3">
        <v>697.01</v>
      </c>
      <c r="J78" s="3">
        <v>568.49</v>
      </c>
      <c r="K78" s="3">
        <f t="shared" si="2"/>
        <v>128.51999999999998</v>
      </c>
      <c r="L78" s="3">
        <f t="shared" si="3"/>
        <v>18.438759845626315</v>
      </c>
      <c r="M78" s="3">
        <v>8.6199999999999992</v>
      </c>
      <c r="N78" s="3">
        <v>2770</v>
      </c>
      <c r="O78" s="3" t="s">
        <v>12</v>
      </c>
      <c r="P78" s="3">
        <v>1630</v>
      </c>
      <c r="Q78" s="3" t="s">
        <v>13</v>
      </c>
    </row>
    <row r="79" spans="1:17" x14ac:dyDescent="0.25">
      <c r="A79" s="5">
        <v>42263</v>
      </c>
      <c r="B79" s="3" t="s">
        <v>257</v>
      </c>
      <c r="C79" s="3" t="s">
        <v>258</v>
      </c>
      <c r="D79" s="3">
        <v>2</v>
      </c>
      <c r="E79" s="3">
        <v>120</v>
      </c>
      <c r="F79" s="3" t="s">
        <v>22</v>
      </c>
      <c r="G79" s="3">
        <v>1</v>
      </c>
      <c r="H79" s="3" t="s">
        <v>338</v>
      </c>
      <c r="I79" s="3">
        <v>601.86</v>
      </c>
      <c r="J79" s="3">
        <v>497.56</v>
      </c>
      <c r="K79" s="3">
        <f t="shared" si="2"/>
        <v>104.30000000000001</v>
      </c>
      <c r="L79" s="3">
        <f t="shared" si="3"/>
        <v>17.329611537566876</v>
      </c>
      <c r="M79" s="3">
        <v>9.06</v>
      </c>
      <c r="N79" s="3">
        <v>3340</v>
      </c>
      <c r="O79" s="3" t="s">
        <v>12</v>
      </c>
      <c r="P79" s="3">
        <v>2000</v>
      </c>
      <c r="Q79" s="3" t="s">
        <v>13</v>
      </c>
    </row>
    <row r="80" spans="1:17" x14ac:dyDescent="0.25">
      <c r="A80" s="5">
        <v>42263</v>
      </c>
      <c r="B80" s="3" t="s">
        <v>257</v>
      </c>
      <c r="C80" s="3" t="s">
        <v>258</v>
      </c>
      <c r="D80" s="3">
        <v>3</v>
      </c>
      <c r="E80" s="3">
        <v>5</v>
      </c>
      <c r="F80" s="3" t="s">
        <v>10</v>
      </c>
      <c r="G80" s="3">
        <v>1</v>
      </c>
      <c r="H80" s="3" t="s">
        <v>339</v>
      </c>
      <c r="I80" s="3">
        <v>559.9</v>
      </c>
      <c r="J80" s="3">
        <v>524.07000000000005</v>
      </c>
      <c r="K80" s="3">
        <f t="shared" si="2"/>
        <v>35.829999999999927</v>
      </c>
      <c r="L80" s="3">
        <f t="shared" si="3"/>
        <v>6.3993570280407086</v>
      </c>
      <c r="M80" s="3">
        <v>7.97</v>
      </c>
      <c r="N80" s="3">
        <v>449</v>
      </c>
      <c r="O80" s="3" t="s">
        <v>12</v>
      </c>
      <c r="P80" s="3">
        <v>247</v>
      </c>
      <c r="Q80" s="3" t="s">
        <v>13</v>
      </c>
    </row>
    <row r="81" spans="1:17" x14ac:dyDescent="0.25">
      <c r="A81" s="5">
        <v>42263</v>
      </c>
      <c r="B81" s="3" t="s">
        <v>257</v>
      </c>
      <c r="C81" s="3" t="s">
        <v>258</v>
      </c>
      <c r="D81" s="3">
        <v>3</v>
      </c>
      <c r="E81" s="3">
        <v>5</v>
      </c>
      <c r="F81" s="3" t="s">
        <v>14</v>
      </c>
      <c r="G81" s="3">
        <v>1</v>
      </c>
      <c r="H81" s="3" t="s">
        <v>340</v>
      </c>
      <c r="I81" s="3">
        <v>453.38</v>
      </c>
      <c r="J81" s="3">
        <v>409.63</v>
      </c>
      <c r="K81" s="3">
        <f t="shared" si="2"/>
        <v>43.75</v>
      </c>
      <c r="L81" s="3">
        <f t="shared" si="3"/>
        <v>9.6497419383298784</v>
      </c>
      <c r="M81" s="3">
        <v>8.94</v>
      </c>
      <c r="N81" s="3">
        <v>330</v>
      </c>
      <c r="O81" s="3" t="s">
        <v>12</v>
      </c>
      <c r="P81" s="3">
        <v>179</v>
      </c>
      <c r="Q81" s="3" t="s">
        <v>13</v>
      </c>
    </row>
    <row r="82" spans="1:17" x14ac:dyDescent="0.25">
      <c r="A82" s="5">
        <v>42263</v>
      </c>
      <c r="B82" s="3" t="s">
        <v>257</v>
      </c>
      <c r="C82" s="3" t="s">
        <v>258</v>
      </c>
      <c r="D82" s="3">
        <v>3</v>
      </c>
      <c r="E82" s="3">
        <v>5</v>
      </c>
      <c r="F82" s="3" t="s">
        <v>16</v>
      </c>
      <c r="G82" s="3">
        <v>1</v>
      </c>
      <c r="H82" s="3" t="s">
        <v>341</v>
      </c>
      <c r="I82" s="3">
        <v>243.22</v>
      </c>
      <c r="J82" s="3">
        <v>218.88</v>
      </c>
      <c r="K82" s="3">
        <f t="shared" si="2"/>
        <v>24.340000000000003</v>
      </c>
      <c r="L82" s="3">
        <f t="shared" si="3"/>
        <v>10.007400707178688</v>
      </c>
      <c r="M82" s="3">
        <v>8.19</v>
      </c>
      <c r="N82" s="3">
        <v>57.9</v>
      </c>
      <c r="O82" s="3" t="s">
        <v>12</v>
      </c>
      <c r="P82" s="3">
        <v>29.1</v>
      </c>
      <c r="Q82" s="3" t="s">
        <v>13</v>
      </c>
    </row>
    <row r="83" spans="1:17" x14ac:dyDescent="0.25">
      <c r="A83" s="5">
        <v>42263</v>
      </c>
      <c r="B83" s="3" t="s">
        <v>257</v>
      </c>
      <c r="C83" s="3" t="s">
        <v>258</v>
      </c>
      <c r="D83" s="3">
        <v>3</v>
      </c>
      <c r="E83" s="3">
        <v>5</v>
      </c>
      <c r="F83" s="3" t="s">
        <v>18</v>
      </c>
      <c r="G83" s="3">
        <v>1</v>
      </c>
      <c r="H83" s="3" t="s">
        <v>342</v>
      </c>
      <c r="I83" s="3">
        <v>350.07</v>
      </c>
      <c r="J83" s="3">
        <v>309.2</v>
      </c>
      <c r="K83" s="3">
        <f t="shared" si="2"/>
        <v>40.870000000000005</v>
      </c>
      <c r="L83" s="3">
        <f t="shared" si="3"/>
        <v>11.674807895563747</v>
      </c>
      <c r="M83" s="3">
        <v>8.1199999999999992</v>
      </c>
      <c r="N83" s="3">
        <v>70.099999999999994</v>
      </c>
      <c r="O83" s="3" t="s">
        <v>12</v>
      </c>
      <c r="P83" s="3">
        <v>35.299999999999997</v>
      </c>
      <c r="Q83" s="3" t="s">
        <v>13</v>
      </c>
    </row>
    <row r="84" spans="1:17" x14ac:dyDescent="0.25">
      <c r="A84" s="5">
        <v>42263</v>
      </c>
      <c r="B84" s="3" t="s">
        <v>257</v>
      </c>
      <c r="C84" s="3" t="s">
        <v>258</v>
      </c>
      <c r="D84" s="3">
        <v>3</v>
      </c>
      <c r="E84" s="3">
        <v>5</v>
      </c>
      <c r="F84" s="3" t="s">
        <v>28</v>
      </c>
      <c r="G84" s="3">
        <v>1</v>
      </c>
      <c r="H84" s="3" t="s">
        <v>343</v>
      </c>
      <c r="I84" s="3">
        <v>536.79</v>
      </c>
      <c r="J84" s="3">
        <v>449.2</v>
      </c>
      <c r="K84" s="3">
        <f t="shared" si="2"/>
        <v>87.589999999999975</v>
      </c>
      <c r="L84" s="3">
        <f t="shared" si="3"/>
        <v>16.317368058272319</v>
      </c>
      <c r="M84" s="3">
        <v>7.69</v>
      </c>
      <c r="N84" s="3">
        <v>93.2</v>
      </c>
      <c r="O84" s="3" t="s">
        <v>12</v>
      </c>
      <c r="P84" s="3">
        <v>48</v>
      </c>
      <c r="Q84" s="3" t="s">
        <v>13</v>
      </c>
    </row>
    <row r="85" spans="1:17" x14ac:dyDescent="0.25">
      <c r="A85" s="5">
        <v>42263</v>
      </c>
      <c r="B85" s="3" t="s">
        <v>257</v>
      </c>
      <c r="C85" s="3" t="s">
        <v>258</v>
      </c>
      <c r="D85" s="3">
        <v>3</v>
      </c>
      <c r="E85" s="3">
        <v>5</v>
      </c>
      <c r="F85" s="3" t="s">
        <v>22</v>
      </c>
      <c r="G85" s="3">
        <v>1</v>
      </c>
      <c r="H85" s="3" t="s">
        <v>344</v>
      </c>
      <c r="I85" s="3">
        <v>419.66</v>
      </c>
      <c r="J85" s="3">
        <v>383.86</v>
      </c>
      <c r="K85" s="3">
        <f t="shared" si="2"/>
        <v>35.800000000000011</v>
      </c>
      <c r="L85" s="3">
        <f t="shared" si="3"/>
        <v>8.5307153409903282</v>
      </c>
      <c r="M85" s="3">
        <v>8.61</v>
      </c>
      <c r="N85" s="3">
        <v>662</v>
      </c>
      <c r="O85" s="3" t="s">
        <v>12</v>
      </c>
      <c r="P85" s="3">
        <v>370</v>
      </c>
      <c r="Q85" s="3" t="s">
        <v>13</v>
      </c>
    </row>
    <row r="86" spans="1:17" x14ac:dyDescent="0.25">
      <c r="A86" s="5">
        <v>42263</v>
      </c>
      <c r="B86" s="3" t="s">
        <v>257</v>
      </c>
      <c r="C86" s="3" t="s">
        <v>258</v>
      </c>
      <c r="D86" s="3">
        <v>3</v>
      </c>
      <c r="E86" s="3">
        <v>10</v>
      </c>
      <c r="F86" s="3" t="s">
        <v>10</v>
      </c>
      <c r="G86" s="3">
        <v>1</v>
      </c>
      <c r="H86" s="3" t="s">
        <v>345</v>
      </c>
      <c r="I86" s="3">
        <v>620.24</v>
      </c>
      <c r="J86" s="3">
        <v>563.59</v>
      </c>
      <c r="K86" s="3">
        <f t="shared" si="2"/>
        <v>56.649999999999977</v>
      </c>
      <c r="L86" s="3">
        <f t="shared" si="3"/>
        <v>9.1335612021153061</v>
      </c>
      <c r="M86" s="3">
        <v>9.4499999999999993</v>
      </c>
      <c r="N86" s="3">
        <v>1260</v>
      </c>
      <c r="O86" s="3" t="s">
        <v>12</v>
      </c>
      <c r="P86" s="3">
        <v>724</v>
      </c>
      <c r="Q86" s="3" t="s">
        <v>13</v>
      </c>
    </row>
    <row r="87" spans="1:17" x14ac:dyDescent="0.25">
      <c r="A87" s="5">
        <v>42263</v>
      </c>
      <c r="B87" s="3" t="s">
        <v>257</v>
      </c>
      <c r="C87" s="3" t="s">
        <v>258</v>
      </c>
      <c r="D87" s="3">
        <v>3</v>
      </c>
      <c r="E87" s="3">
        <v>10</v>
      </c>
      <c r="F87" s="3" t="s">
        <v>14</v>
      </c>
      <c r="G87" s="3">
        <v>1</v>
      </c>
      <c r="H87" s="3" t="s">
        <v>346</v>
      </c>
      <c r="I87" s="3">
        <v>592.91</v>
      </c>
      <c r="J87" s="3">
        <v>548.91999999999996</v>
      </c>
      <c r="K87" s="3">
        <f t="shared" si="2"/>
        <v>43.990000000000009</v>
      </c>
      <c r="L87" s="3">
        <f t="shared" si="3"/>
        <v>7.4193385168069375</v>
      </c>
      <c r="M87" s="3">
        <v>9.07</v>
      </c>
      <c r="N87" s="3">
        <v>918</v>
      </c>
      <c r="O87" s="3" t="s">
        <v>12</v>
      </c>
      <c r="P87" s="3">
        <v>521</v>
      </c>
      <c r="Q87" s="3" t="s">
        <v>13</v>
      </c>
    </row>
    <row r="88" spans="1:17" x14ac:dyDescent="0.25">
      <c r="A88" s="5">
        <v>42263</v>
      </c>
      <c r="B88" s="3" t="s">
        <v>257</v>
      </c>
      <c r="C88" s="3" t="s">
        <v>258</v>
      </c>
      <c r="D88" s="3">
        <v>3</v>
      </c>
      <c r="E88" s="3">
        <v>10</v>
      </c>
      <c r="F88" s="3" t="s">
        <v>16</v>
      </c>
      <c r="G88" s="3">
        <v>1</v>
      </c>
      <c r="H88" s="3" t="s">
        <v>347</v>
      </c>
      <c r="I88" s="3">
        <v>451.33</v>
      </c>
      <c r="J88" s="3">
        <v>421.06</v>
      </c>
      <c r="K88" s="3">
        <f t="shared" si="2"/>
        <v>30.269999999999982</v>
      </c>
      <c r="L88" s="3">
        <f t="shared" si="3"/>
        <v>6.7068442159838666</v>
      </c>
      <c r="M88" s="3">
        <v>8.48</v>
      </c>
      <c r="N88" s="3">
        <v>286</v>
      </c>
      <c r="O88" s="3" t="s">
        <v>12</v>
      </c>
      <c r="P88" s="3">
        <v>153</v>
      </c>
      <c r="Q88" s="3" t="s">
        <v>13</v>
      </c>
    </row>
    <row r="89" spans="1:17" x14ac:dyDescent="0.25">
      <c r="A89" s="5">
        <v>42263</v>
      </c>
      <c r="B89" s="3" t="s">
        <v>257</v>
      </c>
      <c r="C89" s="3" t="s">
        <v>258</v>
      </c>
      <c r="D89" s="3">
        <v>3</v>
      </c>
      <c r="E89" s="3">
        <v>10</v>
      </c>
      <c r="F89" s="3" t="s">
        <v>18</v>
      </c>
      <c r="G89" s="3">
        <v>1</v>
      </c>
      <c r="H89" s="3" t="s">
        <v>348</v>
      </c>
      <c r="I89" s="3">
        <v>598.52</v>
      </c>
      <c r="J89" s="3">
        <v>533.5</v>
      </c>
      <c r="K89" s="3">
        <f t="shared" si="2"/>
        <v>65.019999999999982</v>
      </c>
      <c r="L89" s="3">
        <f t="shared" si="3"/>
        <v>10.863463209249479</v>
      </c>
      <c r="M89" s="3">
        <v>8.1999999999999993</v>
      </c>
      <c r="N89" s="3">
        <v>129.4</v>
      </c>
      <c r="O89" s="3" t="s">
        <v>12</v>
      </c>
      <c r="P89" s="3">
        <v>66.8</v>
      </c>
      <c r="Q89" s="3" t="s">
        <v>13</v>
      </c>
    </row>
    <row r="90" spans="1:17" x14ac:dyDescent="0.25">
      <c r="A90" s="5">
        <v>42263</v>
      </c>
      <c r="B90" s="3" t="s">
        <v>257</v>
      </c>
      <c r="C90" s="3" t="s">
        <v>258</v>
      </c>
      <c r="D90" s="3">
        <v>3</v>
      </c>
      <c r="E90" s="3">
        <v>10</v>
      </c>
      <c r="F90" s="3" t="s">
        <v>28</v>
      </c>
      <c r="G90" s="3">
        <v>1</v>
      </c>
      <c r="H90" s="3" t="s">
        <v>349</v>
      </c>
      <c r="I90" s="3">
        <v>755.38</v>
      </c>
      <c r="J90" s="3">
        <v>623.34</v>
      </c>
      <c r="K90" s="3">
        <f t="shared" si="2"/>
        <v>132.03999999999996</v>
      </c>
      <c r="L90" s="3">
        <f t="shared" si="3"/>
        <v>17.479943869310805</v>
      </c>
      <c r="M90" s="3">
        <v>7.9</v>
      </c>
      <c r="N90" s="3">
        <v>126.6</v>
      </c>
      <c r="O90" s="3" t="s">
        <v>12</v>
      </c>
      <c r="P90" s="3">
        <v>66.099999999999994</v>
      </c>
      <c r="Q90" s="3" t="s">
        <v>13</v>
      </c>
    </row>
    <row r="91" spans="1:17" x14ac:dyDescent="0.25">
      <c r="A91" s="5">
        <v>42263</v>
      </c>
      <c r="B91" s="3" t="s">
        <v>257</v>
      </c>
      <c r="C91" s="3" t="s">
        <v>258</v>
      </c>
      <c r="D91" s="3">
        <v>3</v>
      </c>
      <c r="E91" s="3">
        <v>10</v>
      </c>
      <c r="F91" s="3" t="s">
        <v>22</v>
      </c>
      <c r="G91" s="3">
        <v>1</v>
      </c>
      <c r="H91" s="3" t="s">
        <v>350</v>
      </c>
      <c r="I91" s="3">
        <v>447.74</v>
      </c>
      <c r="J91" s="3">
        <v>413.21</v>
      </c>
      <c r="K91" s="3">
        <f t="shared" si="2"/>
        <v>34.53000000000003</v>
      </c>
      <c r="L91" s="3">
        <f t="shared" si="3"/>
        <v>7.7120650377451261</v>
      </c>
      <c r="M91" s="3">
        <v>9.56</v>
      </c>
      <c r="N91" s="3">
        <v>1108</v>
      </c>
      <c r="O91" s="3" t="s">
        <v>12</v>
      </c>
      <c r="P91" s="3">
        <v>635</v>
      </c>
      <c r="Q91" s="3" t="s">
        <v>13</v>
      </c>
    </row>
    <row r="92" spans="1:17" x14ac:dyDescent="0.25">
      <c r="A92" s="5">
        <v>42263</v>
      </c>
      <c r="B92" s="3" t="s">
        <v>257</v>
      </c>
      <c r="C92" s="3" t="s">
        <v>258</v>
      </c>
      <c r="D92" s="3">
        <v>3</v>
      </c>
      <c r="E92" s="3">
        <v>20</v>
      </c>
      <c r="F92" s="3" t="s">
        <v>10</v>
      </c>
      <c r="G92" s="3">
        <v>1</v>
      </c>
      <c r="H92" s="3" t="s">
        <v>351</v>
      </c>
      <c r="I92" s="3">
        <v>563.20000000000005</v>
      </c>
      <c r="J92" s="3">
        <v>519.67999999999995</v>
      </c>
      <c r="K92" s="3">
        <f t="shared" si="2"/>
        <v>43.520000000000095</v>
      </c>
      <c r="L92" s="3">
        <f t="shared" si="3"/>
        <v>7.7272727272727435</v>
      </c>
      <c r="M92" s="3">
        <v>8.83</v>
      </c>
      <c r="N92" s="3">
        <v>1432</v>
      </c>
      <c r="O92" s="3" t="s">
        <v>12</v>
      </c>
      <c r="P92" s="3">
        <v>829</v>
      </c>
      <c r="Q92" s="3" t="s">
        <v>13</v>
      </c>
    </row>
    <row r="93" spans="1:17" x14ac:dyDescent="0.25">
      <c r="A93" s="5">
        <v>42263</v>
      </c>
      <c r="B93" s="3" t="s">
        <v>257</v>
      </c>
      <c r="C93" s="3" t="s">
        <v>258</v>
      </c>
      <c r="D93" s="3">
        <v>3</v>
      </c>
      <c r="E93" s="3">
        <v>20</v>
      </c>
      <c r="F93" s="3" t="s">
        <v>14</v>
      </c>
      <c r="G93" s="3">
        <v>1</v>
      </c>
      <c r="H93" s="3" t="s">
        <v>352</v>
      </c>
      <c r="I93" s="3">
        <v>516.73</v>
      </c>
      <c r="J93" s="3">
        <v>507.63</v>
      </c>
      <c r="K93" s="3">
        <f t="shared" si="2"/>
        <v>9.1000000000000227</v>
      </c>
      <c r="L93" s="3">
        <f t="shared" si="3"/>
        <v>1.7610744489385215</v>
      </c>
      <c r="M93" s="3">
        <v>8.36</v>
      </c>
      <c r="N93" s="3">
        <v>70.900000000000006</v>
      </c>
      <c r="O93" s="3" t="s">
        <v>12</v>
      </c>
      <c r="P93" s="3">
        <v>36.1</v>
      </c>
      <c r="Q93" s="3" t="s">
        <v>13</v>
      </c>
    </row>
    <row r="94" spans="1:17" x14ac:dyDescent="0.25">
      <c r="A94" s="5">
        <v>42263</v>
      </c>
      <c r="B94" s="3" t="s">
        <v>257</v>
      </c>
      <c r="C94" s="3" t="s">
        <v>258</v>
      </c>
      <c r="D94" s="3">
        <v>3</v>
      </c>
      <c r="E94" s="3">
        <v>20</v>
      </c>
      <c r="F94" s="3" t="s">
        <v>16</v>
      </c>
      <c r="G94" s="3">
        <v>1</v>
      </c>
      <c r="H94" s="3" t="s">
        <v>353</v>
      </c>
      <c r="I94" s="3">
        <v>606.83000000000004</v>
      </c>
      <c r="J94" s="3">
        <v>557.11</v>
      </c>
      <c r="K94" s="3">
        <f t="shared" si="2"/>
        <v>49.720000000000027</v>
      </c>
      <c r="L94" s="3">
        <f t="shared" si="3"/>
        <v>8.1933984806288453</v>
      </c>
      <c r="M94" s="3">
        <v>8.07</v>
      </c>
      <c r="N94" s="3">
        <v>58.2</v>
      </c>
      <c r="O94" s="3" t="s">
        <v>12</v>
      </c>
      <c r="P94" s="3">
        <v>29.3</v>
      </c>
      <c r="Q94" s="3" t="s">
        <v>13</v>
      </c>
    </row>
    <row r="95" spans="1:17" x14ac:dyDescent="0.25">
      <c r="A95" s="5">
        <v>42263</v>
      </c>
      <c r="B95" s="3" t="s">
        <v>257</v>
      </c>
      <c r="C95" s="3" t="s">
        <v>258</v>
      </c>
      <c r="D95" s="3">
        <v>3</v>
      </c>
      <c r="E95" s="3">
        <v>20</v>
      </c>
      <c r="F95" s="3" t="s">
        <v>18</v>
      </c>
      <c r="G95" s="3">
        <v>1</v>
      </c>
      <c r="H95" s="3" t="s">
        <v>354</v>
      </c>
      <c r="I95" s="3">
        <v>473.62</v>
      </c>
      <c r="J95" s="3">
        <v>437.25</v>
      </c>
      <c r="K95" s="3">
        <f t="shared" si="2"/>
        <v>36.370000000000005</v>
      </c>
      <c r="L95" s="3">
        <f t="shared" si="3"/>
        <v>7.6791520628351861</v>
      </c>
      <c r="M95" s="3">
        <v>7.85</v>
      </c>
      <c r="N95" s="3">
        <v>204.2</v>
      </c>
      <c r="O95" s="3" t="s">
        <v>12</v>
      </c>
      <c r="P95" s="3">
        <v>108.7</v>
      </c>
      <c r="Q95" s="3" t="s">
        <v>13</v>
      </c>
    </row>
    <row r="96" spans="1:17" x14ac:dyDescent="0.25">
      <c r="A96" s="5">
        <v>42263</v>
      </c>
      <c r="B96" s="3" t="s">
        <v>257</v>
      </c>
      <c r="C96" s="3" t="s">
        <v>258</v>
      </c>
      <c r="D96" s="3">
        <v>3</v>
      </c>
      <c r="E96" s="3">
        <v>20</v>
      </c>
      <c r="F96" s="3" t="s">
        <v>28</v>
      </c>
      <c r="G96" s="3">
        <v>1</v>
      </c>
      <c r="H96" s="3" t="s">
        <v>355</v>
      </c>
      <c r="I96" s="3">
        <v>542.99</v>
      </c>
      <c r="J96" s="3">
        <v>476.24</v>
      </c>
      <c r="K96" s="3">
        <f t="shared" si="2"/>
        <v>66.75</v>
      </c>
      <c r="L96" s="3">
        <f t="shared" si="3"/>
        <v>12.293044070793201</v>
      </c>
      <c r="M96" s="3">
        <v>8.2100000000000009</v>
      </c>
      <c r="N96" s="3">
        <v>117.3</v>
      </c>
      <c r="O96" s="3" t="s">
        <v>12</v>
      </c>
      <c r="P96" s="3">
        <v>61</v>
      </c>
      <c r="Q96" s="3" t="s">
        <v>13</v>
      </c>
    </row>
    <row r="97" spans="1:17" x14ac:dyDescent="0.25">
      <c r="A97" s="5">
        <v>42263</v>
      </c>
      <c r="B97" s="3" t="s">
        <v>257</v>
      </c>
      <c r="C97" s="3" t="s">
        <v>258</v>
      </c>
      <c r="D97" s="3">
        <v>3</v>
      </c>
      <c r="E97" s="3">
        <v>20</v>
      </c>
      <c r="F97" s="3" t="s">
        <v>22</v>
      </c>
      <c r="G97" s="3">
        <v>1</v>
      </c>
      <c r="H97" s="3" t="s">
        <v>356</v>
      </c>
      <c r="I97" s="3">
        <v>571.16999999999996</v>
      </c>
      <c r="J97" s="3">
        <v>541.89</v>
      </c>
      <c r="K97" s="3">
        <f t="shared" si="2"/>
        <v>29.279999999999973</v>
      </c>
      <c r="L97" s="3">
        <f t="shared" si="3"/>
        <v>5.1263196596459855</v>
      </c>
      <c r="M97" s="3">
        <v>9.32</v>
      </c>
      <c r="N97" s="3">
        <v>1002</v>
      </c>
      <c r="O97" s="3" t="s">
        <v>12</v>
      </c>
      <c r="P97" s="3">
        <v>569</v>
      </c>
      <c r="Q97" s="3" t="s">
        <v>13</v>
      </c>
    </row>
    <row r="98" spans="1:17" x14ac:dyDescent="0.25">
      <c r="A98" s="5">
        <v>42263</v>
      </c>
      <c r="B98" s="3" t="s">
        <v>257</v>
      </c>
      <c r="C98" s="3" t="s">
        <v>258</v>
      </c>
      <c r="D98" s="3">
        <v>3</v>
      </c>
      <c r="E98" s="3">
        <v>30</v>
      </c>
      <c r="F98" s="3" t="s">
        <v>10</v>
      </c>
      <c r="G98" s="3">
        <v>1</v>
      </c>
      <c r="H98" s="3" t="s">
        <v>357</v>
      </c>
      <c r="I98" s="3">
        <v>626.73</v>
      </c>
      <c r="J98" s="3">
        <v>589.55999999999995</v>
      </c>
      <c r="K98" s="3">
        <f t="shared" si="2"/>
        <v>37.170000000000073</v>
      </c>
      <c r="L98" s="3">
        <f t="shared" si="3"/>
        <v>5.9307835910200684</v>
      </c>
      <c r="M98" s="3">
        <v>6.07</v>
      </c>
      <c r="N98" s="3">
        <v>301</v>
      </c>
      <c r="O98" s="3" t="s">
        <v>12</v>
      </c>
      <c r="P98" s="3">
        <v>163</v>
      </c>
      <c r="Q98" s="3" t="s">
        <v>13</v>
      </c>
    </row>
    <row r="99" spans="1:17" x14ac:dyDescent="0.25">
      <c r="A99" s="5">
        <v>42263</v>
      </c>
      <c r="B99" s="3" t="s">
        <v>257</v>
      </c>
      <c r="C99" s="3" t="s">
        <v>258</v>
      </c>
      <c r="D99" s="3">
        <v>3</v>
      </c>
      <c r="E99" s="3">
        <v>30</v>
      </c>
      <c r="F99" s="3" t="s">
        <v>14</v>
      </c>
      <c r="G99" s="3">
        <v>1</v>
      </c>
      <c r="H99" s="3" t="s">
        <v>358</v>
      </c>
      <c r="I99" s="3">
        <v>659</v>
      </c>
      <c r="J99" s="3">
        <v>650.27</v>
      </c>
      <c r="K99" s="3">
        <f t="shared" si="2"/>
        <v>8.7300000000000182</v>
      </c>
      <c r="L99" s="3">
        <f t="shared" si="3"/>
        <v>1.3247344461305035</v>
      </c>
      <c r="M99" s="3">
        <v>7.67</v>
      </c>
      <c r="N99" s="3">
        <v>50.8</v>
      </c>
      <c r="O99" s="3" t="s">
        <v>12</v>
      </c>
      <c r="P99" s="3">
        <v>29.8</v>
      </c>
      <c r="Q99" s="3" t="s">
        <v>13</v>
      </c>
    </row>
    <row r="100" spans="1:17" x14ac:dyDescent="0.25">
      <c r="A100" s="5">
        <v>42263</v>
      </c>
      <c r="B100" s="3" t="s">
        <v>257</v>
      </c>
      <c r="C100" s="3" t="s">
        <v>258</v>
      </c>
      <c r="D100" s="3">
        <v>3</v>
      </c>
      <c r="E100" s="3">
        <v>30</v>
      </c>
      <c r="F100" s="3" t="s">
        <v>16</v>
      </c>
      <c r="G100" s="3">
        <v>1</v>
      </c>
      <c r="H100" s="3" t="s">
        <v>359</v>
      </c>
      <c r="I100" s="3">
        <v>508.95</v>
      </c>
      <c r="J100" s="3">
        <v>497.12</v>
      </c>
      <c r="K100" s="3">
        <f t="shared" si="2"/>
        <v>11.829999999999984</v>
      </c>
      <c r="L100" s="3">
        <f t="shared" si="3"/>
        <v>2.3243933588761143</v>
      </c>
      <c r="M100" s="3">
        <v>7.55</v>
      </c>
      <c r="N100" s="3">
        <v>57.6</v>
      </c>
      <c r="O100" s="3" t="s">
        <v>12</v>
      </c>
      <c r="P100" s="3">
        <v>29.1</v>
      </c>
      <c r="Q100" s="3" t="s">
        <v>13</v>
      </c>
    </row>
    <row r="101" spans="1:17" x14ac:dyDescent="0.25">
      <c r="A101" s="5">
        <v>42263</v>
      </c>
      <c r="B101" s="3" t="s">
        <v>257</v>
      </c>
      <c r="C101" s="3" t="s">
        <v>258</v>
      </c>
      <c r="D101" s="3">
        <v>3</v>
      </c>
      <c r="E101" s="3">
        <v>30</v>
      </c>
      <c r="F101" s="3" t="s">
        <v>18</v>
      </c>
      <c r="G101" s="3">
        <v>1</v>
      </c>
      <c r="H101" s="3" t="s">
        <v>360</v>
      </c>
      <c r="I101" s="3">
        <v>473</v>
      </c>
      <c r="J101" s="3">
        <v>440.33</v>
      </c>
      <c r="K101" s="3">
        <f t="shared" si="2"/>
        <v>32.670000000000016</v>
      </c>
      <c r="L101" s="3">
        <f t="shared" si="3"/>
        <v>6.9069767441860499</v>
      </c>
      <c r="M101" s="3">
        <v>8.42</v>
      </c>
      <c r="N101" s="3">
        <v>68.099999999999994</v>
      </c>
      <c r="O101" s="3" t="s">
        <v>12</v>
      </c>
      <c r="P101" s="3">
        <v>34.4</v>
      </c>
      <c r="Q101" s="3" t="s">
        <v>13</v>
      </c>
    </row>
    <row r="102" spans="1:17" x14ac:dyDescent="0.25">
      <c r="A102" s="5">
        <v>42263</v>
      </c>
      <c r="B102" s="3" t="s">
        <v>257</v>
      </c>
      <c r="C102" s="3" t="s">
        <v>258</v>
      </c>
      <c r="D102" s="3">
        <v>3</v>
      </c>
      <c r="E102" s="3">
        <v>30</v>
      </c>
      <c r="F102" s="3" t="s">
        <v>28</v>
      </c>
      <c r="G102" s="3">
        <v>1</v>
      </c>
      <c r="H102" s="3" t="s">
        <v>361</v>
      </c>
      <c r="I102" s="3">
        <v>674.5</v>
      </c>
      <c r="J102" s="3">
        <v>581.5</v>
      </c>
      <c r="K102" s="3">
        <f t="shared" si="2"/>
        <v>93</v>
      </c>
      <c r="L102" s="3">
        <f t="shared" si="3"/>
        <v>13.787991104521868</v>
      </c>
      <c r="M102" s="3">
        <v>8.3000000000000007</v>
      </c>
      <c r="N102" s="3">
        <v>87.9</v>
      </c>
      <c r="O102" s="3" t="s">
        <v>12</v>
      </c>
      <c r="P102" s="3">
        <v>44.9</v>
      </c>
      <c r="Q102" s="3" t="s">
        <v>13</v>
      </c>
    </row>
    <row r="103" spans="1:17" x14ac:dyDescent="0.25">
      <c r="A103" s="5">
        <v>42263</v>
      </c>
      <c r="B103" s="3" t="s">
        <v>257</v>
      </c>
      <c r="C103" s="3" t="s">
        <v>258</v>
      </c>
      <c r="D103" s="3">
        <v>3</v>
      </c>
      <c r="E103" s="3">
        <v>30</v>
      </c>
      <c r="F103" s="3" t="s">
        <v>22</v>
      </c>
      <c r="G103" s="3">
        <v>1</v>
      </c>
      <c r="H103" s="3" t="s">
        <v>362</v>
      </c>
      <c r="I103" s="3">
        <v>653.89</v>
      </c>
      <c r="J103" s="3">
        <v>623.92999999999995</v>
      </c>
      <c r="K103" s="3">
        <f t="shared" si="2"/>
        <v>29.960000000000036</v>
      </c>
      <c r="L103" s="3">
        <f t="shared" si="3"/>
        <v>4.5818103962440224</v>
      </c>
      <c r="M103" s="3">
        <v>7.16</v>
      </c>
      <c r="N103" s="3">
        <v>235</v>
      </c>
      <c r="O103" s="3" t="s">
        <v>12</v>
      </c>
      <c r="P103" s="3">
        <v>125</v>
      </c>
      <c r="Q103" s="3" t="s">
        <v>13</v>
      </c>
    </row>
    <row r="104" spans="1:17" x14ac:dyDescent="0.25">
      <c r="A104" s="5">
        <v>42263</v>
      </c>
      <c r="B104" s="3" t="s">
        <v>257</v>
      </c>
      <c r="C104" s="3" t="s">
        <v>258</v>
      </c>
      <c r="D104" s="3">
        <v>3</v>
      </c>
      <c r="E104" s="3">
        <v>60</v>
      </c>
      <c r="F104" s="3" t="s">
        <v>10</v>
      </c>
      <c r="G104" s="3">
        <v>1</v>
      </c>
      <c r="H104" s="3" t="s">
        <v>363</v>
      </c>
      <c r="I104" s="3">
        <v>486.89</v>
      </c>
      <c r="J104" s="3">
        <v>429.08</v>
      </c>
      <c r="K104" s="3">
        <f t="shared" si="2"/>
        <v>57.81</v>
      </c>
      <c r="L104" s="3">
        <f t="shared" si="3"/>
        <v>11.873318408675472</v>
      </c>
      <c r="M104" s="3">
        <v>5.91</v>
      </c>
      <c r="N104" s="3">
        <v>1438</v>
      </c>
      <c r="O104" s="3" t="s">
        <v>12</v>
      </c>
      <c r="P104" s="3">
        <v>832</v>
      </c>
      <c r="Q104" s="3" t="s">
        <v>13</v>
      </c>
    </row>
    <row r="105" spans="1:17" x14ac:dyDescent="0.25">
      <c r="A105" s="5">
        <v>42263</v>
      </c>
      <c r="B105" s="3" t="s">
        <v>257</v>
      </c>
      <c r="C105" s="3" t="s">
        <v>258</v>
      </c>
      <c r="D105" s="3">
        <v>3</v>
      </c>
      <c r="E105" s="3">
        <v>60</v>
      </c>
      <c r="F105" s="3" t="s">
        <v>14</v>
      </c>
      <c r="G105" s="3">
        <v>1</v>
      </c>
      <c r="H105" s="3" t="s">
        <v>364</v>
      </c>
      <c r="I105" s="3">
        <v>634.69000000000005</v>
      </c>
      <c r="J105" s="3">
        <v>532.1</v>
      </c>
      <c r="K105" s="3">
        <f t="shared" si="2"/>
        <v>102.59000000000003</v>
      </c>
      <c r="L105" s="3">
        <f t="shared" si="3"/>
        <v>16.163796499078295</v>
      </c>
      <c r="M105" s="3">
        <v>8.1300000000000008</v>
      </c>
      <c r="N105" s="3">
        <v>1960</v>
      </c>
      <c r="O105" s="3" t="s">
        <v>12</v>
      </c>
      <c r="P105" s="3">
        <v>1150</v>
      </c>
      <c r="Q105" s="3" t="s">
        <v>13</v>
      </c>
    </row>
    <row r="106" spans="1:17" x14ac:dyDescent="0.25">
      <c r="A106" s="5">
        <v>42263</v>
      </c>
      <c r="B106" s="3" t="s">
        <v>257</v>
      </c>
      <c r="C106" s="3" t="s">
        <v>258</v>
      </c>
      <c r="D106" s="3">
        <v>3</v>
      </c>
      <c r="E106" s="3">
        <v>60</v>
      </c>
      <c r="F106" s="3" t="s">
        <v>16</v>
      </c>
      <c r="G106" s="3">
        <v>1</v>
      </c>
      <c r="H106" s="3" t="s">
        <v>365</v>
      </c>
      <c r="I106" s="3">
        <v>654.71</v>
      </c>
      <c r="J106" s="3">
        <v>557.08000000000004</v>
      </c>
      <c r="K106" s="3">
        <f t="shared" si="2"/>
        <v>97.63</v>
      </c>
      <c r="L106" s="3">
        <f t="shared" si="3"/>
        <v>14.911945746971941</v>
      </c>
      <c r="M106" s="3">
        <v>9.0399999999999991</v>
      </c>
      <c r="N106" s="3">
        <v>626</v>
      </c>
      <c r="O106" s="3" t="s">
        <v>12</v>
      </c>
      <c r="P106" s="3">
        <v>348</v>
      </c>
      <c r="Q106" s="3" t="s">
        <v>13</v>
      </c>
    </row>
    <row r="107" spans="1:17" x14ac:dyDescent="0.25">
      <c r="A107" s="5">
        <v>42263</v>
      </c>
      <c r="B107" s="3" t="s">
        <v>257</v>
      </c>
      <c r="C107" s="3" t="s">
        <v>258</v>
      </c>
      <c r="D107" s="3">
        <v>3</v>
      </c>
      <c r="E107" s="3">
        <v>60</v>
      </c>
      <c r="F107" s="3" t="s">
        <v>18</v>
      </c>
      <c r="G107" s="3">
        <v>1</v>
      </c>
      <c r="H107" s="3" t="s">
        <v>366</v>
      </c>
      <c r="I107" s="3">
        <v>692.05</v>
      </c>
      <c r="J107" s="3">
        <v>566.46</v>
      </c>
      <c r="K107" s="3">
        <f t="shared" si="2"/>
        <v>125.58999999999992</v>
      </c>
      <c r="L107" s="3">
        <f t="shared" si="3"/>
        <v>18.147532692724504</v>
      </c>
      <c r="M107" s="3">
        <v>8.34</v>
      </c>
      <c r="N107" s="3">
        <v>541</v>
      </c>
      <c r="O107" s="3" t="s">
        <v>12</v>
      </c>
      <c r="P107" s="3">
        <v>300</v>
      </c>
      <c r="Q107" s="3" t="s">
        <v>13</v>
      </c>
    </row>
    <row r="108" spans="1:17" x14ac:dyDescent="0.25">
      <c r="A108" s="5">
        <v>42263</v>
      </c>
      <c r="B108" s="3" t="s">
        <v>257</v>
      </c>
      <c r="C108" s="3" t="s">
        <v>258</v>
      </c>
      <c r="D108" s="3">
        <v>3</v>
      </c>
      <c r="E108" s="3">
        <v>60</v>
      </c>
      <c r="F108" s="3" t="s">
        <v>28</v>
      </c>
      <c r="G108" s="3">
        <v>1</v>
      </c>
      <c r="H108" s="3" t="s">
        <v>367</v>
      </c>
      <c r="I108" s="3">
        <v>730.43</v>
      </c>
      <c r="J108" s="3">
        <v>586.47</v>
      </c>
      <c r="K108" s="3">
        <f t="shared" si="2"/>
        <v>143.95999999999992</v>
      </c>
      <c r="L108" s="3">
        <f t="shared" si="3"/>
        <v>19.708938570431105</v>
      </c>
      <c r="M108" s="3">
        <v>9.0399999999999991</v>
      </c>
      <c r="N108" s="3">
        <v>844</v>
      </c>
      <c r="O108" s="3" t="s">
        <v>12</v>
      </c>
      <c r="P108" s="3">
        <v>477</v>
      </c>
      <c r="Q108" s="3" t="s">
        <v>13</v>
      </c>
    </row>
    <row r="109" spans="1:17" x14ac:dyDescent="0.25">
      <c r="A109" s="5">
        <v>42263</v>
      </c>
      <c r="B109" s="3" t="s">
        <v>257</v>
      </c>
      <c r="C109" s="3" t="s">
        <v>258</v>
      </c>
      <c r="D109" s="3">
        <v>3</v>
      </c>
      <c r="E109" s="3">
        <v>60</v>
      </c>
      <c r="F109" s="3" t="s">
        <v>22</v>
      </c>
      <c r="G109" s="3">
        <v>1</v>
      </c>
      <c r="H109" s="3" t="s">
        <v>368</v>
      </c>
      <c r="I109" s="3">
        <v>580.57000000000005</v>
      </c>
      <c r="J109" s="3">
        <v>479.86</v>
      </c>
      <c r="K109" s="3">
        <f t="shared" si="2"/>
        <v>100.71000000000004</v>
      </c>
      <c r="L109" s="3">
        <f t="shared" si="3"/>
        <v>17.346745439826382</v>
      </c>
      <c r="M109" s="3">
        <v>7.49</v>
      </c>
      <c r="N109" s="3">
        <v>2130</v>
      </c>
      <c r="O109" s="3" t="s">
        <v>12</v>
      </c>
      <c r="P109" s="3">
        <v>1240</v>
      </c>
      <c r="Q109" s="3" t="s">
        <v>13</v>
      </c>
    </row>
    <row r="110" spans="1:17" x14ac:dyDescent="0.25">
      <c r="A110" s="5">
        <v>42263</v>
      </c>
      <c r="B110" s="3" t="s">
        <v>257</v>
      </c>
      <c r="C110" s="3" t="s">
        <v>258</v>
      </c>
      <c r="D110" s="3">
        <v>3</v>
      </c>
      <c r="E110" s="3">
        <v>90</v>
      </c>
      <c r="F110" s="3" t="s">
        <v>10</v>
      </c>
      <c r="G110" s="3">
        <v>1</v>
      </c>
      <c r="H110" s="3" t="s">
        <v>369</v>
      </c>
      <c r="I110" s="3">
        <v>593.19000000000005</v>
      </c>
      <c r="J110" s="3">
        <v>521.24</v>
      </c>
      <c r="K110" s="3">
        <f t="shared" si="2"/>
        <v>71.950000000000045</v>
      </c>
      <c r="L110" s="3">
        <f t="shared" si="3"/>
        <v>12.129334614541722</v>
      </c>
      <c r="M110" s="3">
        <v>7.48</v>
      </c>
      <c r="N110" s="3">
        <v>2031</v>
      </c>
      <c r="O110" s="3" t="s">
        <v>12</v>
      </c>
      <c r="P110" s="3">
        <v>1196</v>
      </c>
      <c r="Q110" s="3" t="s">
        <v>13</v>
      </c>
    </row>
    <row r="111" spans="1:17" x14ac:dyDescent="0.25">
      <c r="A111" s="5">
        <v>42263</v>
      </c>
      <c r="B111" s="3" t="s">
        <v>257</v>
      </c>
      <c r="C111" s="3" t="s">
        <v>258</v>
      </c>
      <c r="D111" s="3">
        <v>3</v>
      </c>
      <c r="E111" s="3">
        <v>90</v>
      </c>
      <c r="F111" s="3" t="s">
        <v>14</v>
      </c>
      <c r="G111" s="3">
        <v>1</v>
      </c>
      <c r="H111" s="3" t="s">
        <v>370</v>
      </c>
      <c r="I111" s="3">
        <v>695.37</v>
      </c>
      <c r="J111" s="3">
        <v>578.82000000000005</v>
      </c>
      <c r="K111" s="3">
        <f t="shared" si="2"/>
        <v>116.54999999999995</v>
      </c>
      <c r="L111" s="3">
        <f t="shared" si="3"/>
        <v>16.760861124293534</v>
      </c>
      <c r="M111" s="3">
        <v>7.95</v>
      </c>
      <c r="N111" s="3">
        <v>2930</v>
      </c>
      <c r="O111" s="3" t="s">
        <v>12</v>
      </c>
      <c r="P111" s="3">
        <v>1740</v>
      </c>
      <c r="Q111" s="3" t="s">
        <v>13</v>
      </c>
    </row>
    <row r="112" spans="1:17" x14ac:dyDescent="0.25">
      <c r="A112" s="5">
        <v>42263</v>
      </c>
      <c r="B112" s="3" t="s">
        <v>257</v>
      </c>
      <c r="C112" s="3" t="s">
        <v>258</v>
      </c>
      <c r="D112" s="3">
        <v>3</v>
      </c>
      <c r="E112" s="3">
        <v>90</v>
      </c>
      <c r="F112" s="3" t="s">
        <v>16</v>
      </c>
      <c r="G112" s="3">
        <v>1</v>
      </c>
      <c r="H112" s="3" t="s">
        <v>371</v>
      </c>
      <c r="I112" s="3">
        <v>519.54999999999995</v>
      </c>
      <c r="J112" s="3">
        <v>442.77</v>
      </c>
      <c r="K112" s="3">
        <f t="shared" si="2"/>
        <v>76.779999999999973</v>
      </c>
      <c r="L112" s="3">
        <f t="shared" si="3"/>
        <v>14.778173419305162</v>
      </c>
      <c r="M112" s="3">
        <v>8.25</v>
      </c>
      <c r="N112" s="3">
        <v>1985</v>
      </c>
      <c r="O112" s="3" t="s">
        <v>12</v>
      </c>
      <c r="P112" s="3">
        <v>1164</v>
      </c>
      <c r="Q112" s="3" t="s">
        <v>13</v>
      </c>
    </row>
    <row r="113" spans="1:17" x14ac:dyDescent="0.25">
      <c r="A113" s="5">
        <v>42263</v>
      </c>
      <c r="B113" s="3" t="s">
        <v>257</v>
      </c>
      <c r="C113" s="3" t="s">
        <v>258</v>
      </c>
      <c r="D113" s="3">
        <v>3</v>
      </c>
      <c r="E113" s="3">
        <v>90</v>
      </c>
      <c r="F113" s="3" t="s">
        <v>18</v>
      </c>
      <c r="G113" s="3">
        <v>1</v>
      </c>
      <c r="H113" s="3" t="s">
        <v>372</v>
      </c>
      <c r="I113" s="3">
        <v>562.72</v>
      </c>
      <c r="J113" s="3">
        <v>464.31</v>
      </c>
      <c r="K113" s="3">
        <f t="shared" si="2"/>
        <v>98.410000000000025</v>
      </c>
      <c r="L113" s="3">
        <f t="shared" si="3"/>
        <v>17.488271253909584</v>
      </c>
      <c r="M113" s="3">
        <v>8.07</v>
      </c>
      <c r="N113" s="3">
        <v>2780</v>
      </c>
      <c r="O113" s="3" t="s">
        <v>12</v>
      </c>
      <c r="P113" s="3">
        <v>1640</v>
      </c>
      <c r="Q113" s="3" t="s">
        <v>13</v>
      </c>
    </row>
    <row r="114" spans="1:17" x14ac:dyDescent="0.25">
      <c r="A114" s="5">
        <v>42263</v>
      </c>
      <c r="B114" s="3" t="s">
        <v>257</v>
      </c>
      <c r="C114" s="3" t="s">
        <v>258</v>
      </c>
      <c r="D114" s="3">
        <v>3</v>
      </c>
      <c r="E114" s="3">
        <v>90</v>
      </c>
      <c r="F114" s="3" t="s">
        <v>28</v>
      </c>
      <c r="G114" s="3">
        <v>1</v>
      </c>
      <c r="H114" s="3" t="s">
        <v>373</v>
      </c>
      <c r="I114" s="3">
        <v>762.51</v>
      </c>
      <c r="J114" s="3">
        <v>611.52</v>
      </c>
      <c r="K114" s="3">
        <f t="shared" si="2"/>
        <v>150.99</v>
      </c>
      <c r="L114" s="3">
        <f t="shared" si="3"/>
        <v>19.801707518589922</v>
      </c>
      <c r="M114" s="3">
        <v>8.1199999999999992</v>
      </c>
      <c r="N114" s="3">
        <v>2800</v>
      </c>
      <c r="O114" s="3" t="s">
        <v>12</v>
      </c>
      <c r="P114" s="3">
        <v>1700</v>
      </c>
      <c r="Q114" s="3" t="s">
        <v>13</v>
      </c>
    </row>
    <row r="115" spans="1:17" x14ac:dyDescent="0.25">
      <c r="A115" s="5">
        <v>42263</v>
      </c>
      <c r="B115" s="3" t="s">
        <v>257</v>
      </c>
      <c r="C115" s="3" t="s">
        <v>258</v>
      </c>
      <c r="D115" s="3">
        <v>3</v>
      </c>
      <c r="E115" s="3">
        <v>90</v>
      </c>
      <c r="F115" s="3" t="s">
        <v>22</v>
      </c>
      <c r="G115" s="3">
        <v>1</v>
      </c>
      <c r="H115" s="3" t="s">
        <v>374</v>
      </c>
      <c r="I115" s="3">
        <v>568.27</v>
      </c>
      <c r="J115" s="3">
        <v>482.3</v>
      </c>
      <c r="K115" s="3">
        <f t="shared" si="2"/>
        <v>85.96999999999997</v>
      </c>
      <c r="L115" s="3">
        <f t="shared" si="3"/>
        <v>15.128372076653699</v>
      </c>
      <c r="M115" s="3">
        <v>8</v>
      </c>
      <c r="N115" s="3">
        <v>2540</v>
      </c>
      <c r="O115" s="3" t="s">
        <v>12</v>
      </c>
      <c r="P115" s="3">
        <v>1500</v>
      </c>
      <c r="Q115" s="3" t="s">
        <v>13</v>
      </c>
    </row>
    <row r="116" spans="1:17" x14ac:dyDescent="0.25">
      <c r="A116" s="5">
        <v>42263</v>
      </c>
      <c r="B116" s="3" t="s">
        <v>257</v>
      </c>
      <c r="C116" s="3" t="s">
        <v>258</v>
      </c>
      <c r="D116" s="3">
        <v>3</v>
      </c>
      <c r="E116" s="3">
        <v>120</v>
      </c>
      <c r="F116" s="3" t="s">
        <v>10</v>
      </c>
      <c r="G116" s="3">
        <v>1</v>
      </c>
      <c r="H116" s="3" t="s">
        <v>375</v>
      </c>
      <c r="I116" s="3">
        <v>473.4</v>
      </c>
      <c r="J116" s="3">
        <v>407.72</v>
      </c>
      <c r="K116" s="3">
        <f t="shared" si="2"/>
        <v>65.67999999999995</v>
      </c>
      <c r="L116" s="3">
        <f t="shared" si="3"/>
        <v>13.874102239121241</v>
      </c>
      <c r="M116" s="3">
        <v>6.34</v>
      </c>
      <c r="N116" s="3">
        <v>1663</v>
      </c>
      <c r="O116" s="3" t="s">
        <v>12</v>
      </c>
      <c r="P116" s="3">
        <v>970</v>
      </c>
      <c r="Q116" s="3" t="s">
        <v>13</v>
      </c>
    </row>
    <row r="117" spans="1:17" x14ac:dyDescent="0.25">
      <c r="A117" s="3" t="s">
        <v>320</v>
      </c>
      <c r="B117" s="3" t="s">
        <v>257</v>
      </c>
      <c r="C117" s="3" t="s">
        <v>258</v>
      </c>
      <c r="D117" s="3">
        <v>3</v>
      </c>
      <c r="E117" s="3">
        <v>120</v>
      </c>
      <c r="F117" s="3" t="s">
        <v>14</v>
      </c>
      <c r="G117" s="3">
        <v>1</v>
      </c>
      <c r="H117" s="3" t="s">
        <v>376</v>
      </c>
      <c r="I117" s="3">
        <v>504.77</v>
      </c>
      <c r="J117" s="3">
        <v>415.69</v>
      </c>
      <c r="K117" s="3">
        <f t="shared" si="2"/>
        <v>89.079999999999984</v>
      </c>
      <c r="L117" s="3">
        <f t="shared" si="3"/>
        <v>17.647641500089147</v>
      </c>
      <c r="M117" s="3">
        <v>7.84</v>
      </c>
      <c r="N117" s="3">
        <v>2990</v>
      </c>
      <c r="O117" s="3" t="s">
        <v>12</v>
      </c>
      <c r="P117" s="3">
        <v>1780</v>
      </c>
      <c r="Q117" s="3" t="s">
        <v>13</v>
      </c>
    </row>
    <row r="118" spans="1:17" x14ac:dyDescent="0.25">
      <c r="A118" s="5">
        <v>42263</v>
      </c>
      <c r="B118" s="3" t="s">
        <v>257</v>
      </c>
      <c r="C118" s="3" t="s">
        <v>258</v>
      </c>
      <c r="D118" s="3">
        <v>3</v>
      </c>
      <c r="E118" s="3">
        <v>120</v>
      </c>
      <c r="F118" s="3" t="s">
        <v>16</v>
      </c>
      <c r="G118" s="3">
        <v>1</v>
      </c>
      <c r="H118" s="3" t="s">
        <v>377</v>
      </c>
      <c r="I118" s="3">
        <v>550.23</v>
      </c>
      <c r="J118" s="3">
        <v>455.83</v>
      </c>
      <c r="K118" s="3">
        <f t="shared" si="2"/>
        <v>94.400000000000034</v>
      </c>
      <c r="L118" s="3">
        <f t="shared" si="3"/>
        <v>17.156461843229202</v>
      </c>
      <c r="M118" s="3">
        <v>8.0500000000000007</v>
      </c>
      <c r="N118" s="3">
        <v>2540</v>
      </c>
      <c r="O118" s="3" t="s">
        <v>12</v>
      </c>
      <c r="P118" s="3">
        <v>1500</v>
      </c>
      <c r="Q118" s="3" t="s">
        <v>13</v>
      </c>
    </row>
    <row r="119" spans="1:17" x14ac:dyDescent="0.25">
      <c r="A119" s="5">
        <v>42263</v>
      </c>
      <c r="B119" s="3" t="s">
        <v>257</v>
      </c>
      <c r="C119" s="3" t="s">
        <v>258</v>
      </c>
      <c r="D119" s="3">
        <v>3</v>
      </c>
      <c r="E119" s="3">
        <v>120</v>
      </c>
      <c r="F119" s="3" t="s">
        <v>18</v>
      </c>
      <c r="G119" s="3">
        <v>1</v>
      </c>
      <c r="H119" s="3" t="s">
        <v>378</v>
      </c>
      <c r="I119" s="3">
        <v>665.1</v>
      </c>
      <c r="J119" s="3">
        <v>545.76</v>
      </c>
      <c r="K119" s="3">
        <f t="shared" si="2"/>
        <v>119.34000000000003</v>
      </c>
      <c r="L119" s="3">
        <f t="shared" si="3"/>
        <v>17.943166441136675</v>
      </c>
      <c r="M119" s="3">
        <v>8</v>
      </c>
      <c r="N119" s="3">
        <v>2250</v>
      </c>
      <c r="O119" s="3" t="s">
        <v>12</v>
      </c>
      <c r="P119" s="3">
        <v>1310</v>
      </c>
      <c r="Q119" s="3" t="s">
        <v>13</v>
      </c>
    </row>
    <row r="120" spans="1:17" x14ac:dyDescent="0.25">
      <c r="A120" s="5">
        <v>42263</v>
      </c>
      <c r="B120" s="3" t="s">
        <v>257</v>
      </c>
      <c r="C120" s="3" t="s">
        <v>258</v>
      </c>
      <c r="D120" s="3">
        <v>3</v>
      </c>
      <c r="E120" s="3">
        <v>120</v>
      </c>
      <c r="F120" s="3" t="s">
        <v>28</v>
      </c>
      <c r="G120" s="3">
        <v>1</v>
      </c>
      <c r="H120" s="3" t="s">
        <v>379</v>
      </c>
      <c r="I120" s="3">
        <v>606.28</v>
      </c>
      <c r="J120" s="3">
        <v>497.53</v>
      </c>
      <c r="K120" s="3">
        <f t="shared" si="2"/>
        <v>108.75</v>
      </c>
      <c r="L120" s="3">
        <f t="shared" si="3"/>
        <v>17.937256713069868</v>
      </c>
      <c r="M120" s="3">
        <v>7.67</v>
      </c>
      <c r="N120" s="3">
        <v>1569</v>
      </c>
      <c r="O120" s="3" t="s">
        <v>12</v>
      </c>
      <c r="P120" s="3">
        <v>913</v>
      </c>
      <c r="Q120" s="3" t="s">
        <v>13</v>
      </c>
    </row>
    <row r="121" spans="1:17" x14ac:dyDescent="0.25">
      <c r="A121" s="5">
        <v>42263</v>
      </c>
      <c r="B121" s="3" t="s">
        <v>257</v>
      </c>
      <c r="C121" s="3" t="s">
        <v>258</v>
      </c>
      <c r="D121" s="3">
        <v>3</v>
      </c>
      <c r="E121" s="3">
        <v>120</v>
      </c>
      <c r="F121" s="3" t="s">
        <v>22</v>
      </c>
      <c r="G121" s="3">
        <v>1</v>
      </c>
      <c r="H121" s="3" t="s">
        <v>380</v>
      </c>
      <c r="I121" s="3">
        <v>478.07</v>
      </c>
      <c r="J121" s="3">
        <v>384.17</v>
      </c>
      <c r="K121" s="3">
        <f t="shared" si="2"/>
        <v>93.899999999999977</v>
      </c>
      <c r="L121" s="3">
        <f t="shared" si="3"/>
        <v>19.641475097789023</v>
      </c>
      <c r="M121" s="3">
        <v>7.9</v>
      </c>
      <c r="N121" s="3">
        <v>3540</v>
      </c>
      <c r="O121" s="3" t="s">
        <v>12</v>
      </c>
      <c r="P121" s="3">
        <v>2110</v>
      </c>
      <c r="Q121" s="3" t="s">
        <v>13</v>
      </c>
    </row>
    <row r="122" spans="1:17" x14ac:dyDescent="0.25">
      <c r="A122" s="5">
        <v>42263</v>
      </c>
      <c r="B122" s="3" t="s">
        <v>257</v>
      </c>
      <c r="C122" s="3" t="s">
        <v>258</v>
      </c>
      <c r="D122" s="3">
        <v>3</v>
      </c>
      <c r="E122" s="3">
        <v>150</v>
      </c>
      <c r="F122" s="3" t="s">
        <v>10</v>
      </c>
      <c r="G122" s="3">
        <v>1</v>
      </c>
      <c r="H122" s="3" t="s">
        <v>381</v>
      </c>
      <c r="I122" s="3">
        <v>549.54</v>
      </c>
      <c r="J122" s="3">
        <v>506.2</v>
      </c>
      <c r="K122" s="3">
        <f t="shared" si="2"/>
        <v>43.339999999999975</v>
      </c>
      <c r="L122" s="3">
        <f t="shared" si="3"/>
        <v>7.8865960621610762</v>
      </c>
      <c r="M122" s="3">
        <v>7.09</v>
      </c>
      <c r="N122" s="3">
        <v>1020</v>
      </c>
      <c r="O122" s="3" t="s">
        <v>12</v>
      </c>
      <c r="P122" s="3">
        <v>582</v>
      </c>
      <c r="Q122" s="3" t="s">
        <v>13</v>
      </c>
    </row>
    <row r="123" spans="1:17" x14ac:dyDescent="0.25">
      <c r="A123" s="5">
        <v>42263</v>
      </c>
      <c r="B123" s="3" t="s">
        <v>257</v>
      </c>
      <c r="C123" s="3" t="s">
        <v>258</v>
      </c>
      <c r="D123" s="3">
        <v>3</v>
      </c>
      <c r="E123" s="3">
        <v>150</v>
      </c>
      <c r="F123" s="3" t="s">
        <v>14</v>
      </c>
      <c r="G123" s="3">
        <v>1</v>
      </c>
      <c r="H123" s="3" t="s">
        <v>382</v>
      </c>
      <c r="I123" s="3">
        <v>601.41</v>
      </c>
      <c r="J123" s="3">
        <v>506.11</v>
      </c>
      <c r="K123" s="3">
        <f t="shared" si="2"/>
        <v>95.299999999999955</v>
      </c>
      <c r="L123" s="3">
        <f t="shared" si="3"/>
        <v>15.846095010059685</v>
      </c>
      <c r="M123" s="3">
        <v>7.79</v>
      </c>
      <c r="N123" s="3">
        <v>2190</v>
      </c>
      <c r="O123" s="3" t="s">
        <v>12</v>
      </c>
      <c r="P123" s="3">
        <v>1280</v>
      </c>
      <c r="Q123" s="3" t="s">
        <v>13</v>
      </c>
    </row>
    <row r="124" spans="1:17" x14ac:dyDescent="0.25">
      <c r="A124" s="5">
        <v>42263</v>
      </c>
      <c r="B124" s="3" t="s">
        <v>257</v>
      </c>
      <c r="C124" s="3" t="s">
        <v>258</v>
      </c>
      <c r="D124" s="3">
        <v>3</v>
      </c>
      <c r="E124" s="3">
        <v>150</v>
      </c>
      <c r="F124" s="3" t="s">
        <v>16</v>
      </c>
      <c r="G124" s="3">
        <v>1</v>
      </c>
      <c r="H124" s="3" t="s">
        <v>383</v>
      </c>
      <c r="I124" s="3">
        <v>590.17999999999995</v>
      </c>
      <c r="J124" s="3">
        <v>497.32</v>
      </c>
      <c r="K124" s="3">
        <f t="shared" si="2"/>
        <v>92.859999999999957</v>
      </c>
      <c r="L124" s="3">
        <f t="shared" si="3"/>
        <v>15.734182791690666</v>
      </c>
      <c r="M124" s="3">
        <v>8.24</v>
      </c>
      <c r="N124" s="3">
        <v>2220</v>
      </c>
      <c r="O124" s="3" t="s">
        <v>12</v>
      </c>
      <c r="P124" s="3">
        <v>1290</v>
      </c>
      <c r="Q124" s="3" t="s">
        <v>13</v>
      </c>
    </row>
    <row r="125" spans="1:17" x14ac:dyDescent="0.25">
      <c r="A125" s="5">
        <v>42263</v>
      </c>
      <c r="B125" s="3" t="s">
        <v>257</v>
      </c>
      <c r="C125" s="3" t="s">
        <v>258</v>
      </c>
      <c r="D125" s="3">
        <v>3</v>
      </c>
      <c r="E125" s="3">
        <v>150</v>
      </c>
      <c r="F125" s="3" t="s">
        <v>18</v>
      </c>
      <c r="G125" s="3">
        <v>1</v>
      </c>
      <c r="H125" s="3" t="s">
        <v>384</v>
      </c>
      <c r="I125" s="3">
        <v>560.98</v>
      </c>
      <c r="J125" s="3">
        <v>465.61</v>
      </c>
      <c r="K125" s="3">
        <f t="shared" si="2"/>
        <v>95.37</v>
      </c>
      <c r="L125" s="3">
        <f t="shared" si="3"/>
        <v>17.00060608221327</v>
      </c>
      <c r="M125" s="3">
        <v>7.8</v>
      </c>
      <c r="N125" s="3">
        <v>2098</v>
      </c>
      <c r="O125" s="3" t="s">
        <v>12</v>
      </c>
      <c r="P125" s="3">
        <v>1235</v>
      </c>
      <c r="Q125" s="3" t="s">
        <v>13</v>
      </c>
    </row>
    <row r="126" spans="1:17" x14ac:dyDescent="0.25">
      <c r="A126" s="5">
        <v>42263</v>
      </c>
      <c r="B126" s="3" t="s">
        <v>257</v>
      </c>
      <c r="C126" s="3" t="s">
        <v>258</v>
      </c>
      <c r="D126" s="3">
        <v>3</v>
      </c>
      <c r="E126" s="3">
        <v>150</v>
      </c>
      <c r="F126" s="3" t="s">
        <v>28</v>
      </c>
      <c r="G126" s="3">
        <v>1</v>
      </c>
      <c r="H126" s="3" t="s">
        <v>385</v>
      </c>
      <c r="I126" s="3">
        <v>704.32</v>
      </c>
      <c r="J126" s="3">
        <v>582.48</v>
      </c>
      <c r="K126" s="3">
        <f t="shared" si="2"/>
        <v>121.84000000000003</v>
      </c>
      <c r="L126" s="3">
        <f t="shared" si="3"/>
        <v>17.298955020445256</v>
      </c>
      <c r="M126" s="3">
        <v>7.82</v>
      </c>
      <c r="N126" s="3">
        <v>2123</v>
      </c>
      <c r="O126" s="3" t="s">
        <v>12</v>
      </c>
      <c r="P126" s="3">
        <v>1248</v>
      </c>
      <c r="Q126" s="3" t="s">
        <v>13</v>
      </c>
    </row>
    <row r="127" spans="1:17" x14ac:dyDescent="0.25">
      <c r="A127" s="5">
        <v>42263</v>
      </c>
      <c r="B127" s="3" t="s">
        <v>257</v>
      </c>
      <c r="C127" s="3" t="s">
        <v>258</v>
      </c>
      <c r="D127" s="3">
        <v>3</v>
      </c>
      <c r="E127" s="3">
        <v>150</v>
      </c>
      <c r="F127" s="3" t="s">
        <v>22</v>
      </c>
      <c r="G127" s="3">
        <v>1</v>
      </c>
      <c r="H127" s="3" t="s">
        <v>386</v>
      </c>
      <c r="I127" s="3">
        <v>534.61</v>
      </c>
      <c r="J127" s="3">
        <v>452.22</v>
      </c>
      <c r="K127" s="3">
        <f t="shared" si="2"/>
        <v>82.389999999999986</v>
      </c>
      <c r="L127" s="3">
        <f t="shared" si="3"/>
        <v>15.411234357756118</v>
      </c>
      <c r="M127" s="3">
        <v>7.65</v>
      </c>
      <c r="N127" s="3">
        <v>1927</v>
      </c>
      <c r="O127" s="3" t="s">
        <v>12</v>
      </c>
      <c r="P127" s="3">
        <v>1131</v>
      </c>
      <c r="Q127" s="3" t="s">
        <v>13</v>
      </c>
    </row>
    <row r="128" spans="1:17" x14ac:dyDescent="0.25">
      <c r="A128" s="3" t="s">
        <v>320</v>
      </c>
      <c r="B128" s="3" t="s">
        <v>257</v>
      </c>
      <c r="C128" s="3" t="s">
        <v>387</v>
      </c>
      <c r="D128" s="3">
        <v>1</v>
      </c>
      <c r="E128" s="3">
        <v>5</v>
      </c>
      <c r="F128" s="3" t="s">
        <v>10</v>
      </c>
      <c r="G128" s="3">
        <v>1</v>
      </c>
      <c r="H128" s="3" t="s">
        <v>388</v>
      </c>
      <c r="I128" s="3">
        <v>518.45000000000005</v>
      </c>
      <c r="J128" s="3">
        <v>425.19</v>
      </c>
      <c r="K128" s="3">
        <f t="shared" si="2"/>
        <v>93.260000000000048</v>
      </c>
      <c r="L128" s="3">
        <f t="shared" si="3"/>
        <v>17.988234159513944</v>
      </c>
      <c r="M128" s="3">
        <v>7.43</v>
      </c>
      <c r="N128" s="3">
        <v>1018</v>
      </c>
      <c r="O128" s="3" t="s">
        <v>12</v>
      </c>
      <c r="P128" s="3">
        <v>500</v>
      </c>
      <c r="Q128" s="3" t="s">
        <v>13</v>
      </c>
    </row>
    <row r="129" spans="1:17" x14ac:dyDescent="0.25">
      <c r="A129" s="3" t="s">
        <v>320</v>
      </c>
      <c r="B129" s="3" t="s">
        <v>257</v>
      </c>
      <c r="C129" s="3" t="s">
        <v>387</v>
      </c>
      <c r="D129" s="3">
        <v>1</v>
      </c>
      <c r="E129" s="3">
        <v>5</v>
      </c>
      <c r="F129" s="3" t="s">
        <v>14</v>
      </c>
      <c r="G129" s="3">
        <v>1</v>
      </c>
      <c r="H129" s="3" t="s">
        <v>389</v>
      </c>
      <c r="I129" s="3">
        <v>531.49</v>
      </c>
      <c r="J129" s="3">
        <v>448.7</v>
      </c>
      <c r="K129" s="3">
        <f t="shared" si="2"/>
        <v>82.79000000000002</v>
      </c>
      <c r="L129" s="3">
        <f t="shared" si="3"/>
        <v>15.576962877946906</v>
      </c>
      <c r="M129" s="3">
        <v>7.71</v>
      </c>
      <c r="N129" s="3">
        <v>112.5</v>
      </c>
      <c r="O129" s="3" t="s">
        <v>12</v>
      </c>
      <c r="P129" s="3">
        <v>50.1</v>
      </c>
      <c r="Q129" s="3" t="s">
        <v>13</v>
      </c>
    </row>
    <row r="130" spans="1:17" x14ac:dyDescent="0.25">
      <c r="A130" s="3" t="s">
        <v>320</v>
      </c>
      <c r="B130" s="3" t="s">
        <v>257</v>
      </c>
      <c r="C130" s="3" t="s">
        <v>387</v>
      </c>
      <c r="D130" s="3">
        <v>1</v>
      </c>
      <c r="E130" s="3">
        <v>5</v>
      </c>
      <c r="F130" s="3" t="s">
        <v>16</v>
      </c>
      <c r="G130" s="3">
        <v>1</v>
      </c>
      <c r="H130" s="3" t="s">
        <v>390</v>
      </c>
      <c r="I130" s="3">
        <v>546.88</v>
      </c>
      <c r="J130" s="3">
        <v>458.1</v>
      </c>
      <c r="K130" s="3">
        <f t="shared" ref="K130:K193" si="4">I130-J130</f>
        <v>88.779999999999973</v>
      </c>
      <c r="L130" s="3">
        <f t="shared" si="3"/>
        <v>16.233908718548854</v>
      </c>
      <c r="M130" s="3">
        <v>7.71</v>
      </c>
      <c r="N130" s="3">
        <v>102.9</v>
      </c>
      <c r="O130" s="3" t="s">
        <v>12</v>
      </c>
      <c r="P130" s="3">
        <v>53.1</v>
      </c>
      <c r="Q130" s="3" t="s">
        <v>13</v>
      </c>
    </row>
    <row r="131" spans="1:17" x14ac:dyDescent="0.25">
      <c r="A131" s="3" t="s">
        <v>320</v>
      </c>
      <c r="B131" s="3" t="s">
        <v>257</v>
      </c>
      <c r="C131" s="3" t="s">
        <v>387</v>
      </c>
      <c r="D131" s="3">
        <v>1</v>
      </c>
      <c r="E131" s="3">
        <v>5</v>
      </c>
      <c r="F131" s="3" t="s">
        <v>18</v>
      </c>
      <c r="G131" s="3">
        <v>1</v>
      </c>
      <c r="H131" s="3" t="s">
        <v>391</v>
      </c>
      <c r="I131" s="3">
        <v>420.15</v>
      </c>
      <c r="J131" s="3">
        <v>348.43</v>
      </c>
      <c r="K131" s="3">
        <f t="shared" si="4"/>
        <v>71.71999999999997</v>
      </c>
      <c r="L131" s="3">
        <f t="shared" ref="L131:L194" si="5">(K131/I131)*100</f>
        <v>17.070094014042596</v>
      </c>
      <c r="M131" s="3">
        <v>7.53</v>
      </c>
      <c r="N131" s="3">
        <v>251</v>
      </c>
      <c r="O131" s="3" t="s">
        <v>12</v>
      </c>
      <c r="P131" s="3">
        <v>133</v>
      </c>
      <c r="Q131" s="3" t="s">
        <v>13</v>
      </c>
    </row>
    <row r="132" spans="1:17" x14ac:dyDescent="0.25">
      <c r="A132" s="3" t="s">
        <v>320</v>
      </c>
      <c r="B132" s="3" t="s">
        <v>257</v>
      </c>
      <c r="C132" s="3" t="s">
        <v>387</v>
      </c>
      <c r="D132" s="3">
        <v>1</v>
      </c>
      <c r="E132" s="3">
        <v>5</v>
      </c>
      <c r="F132" s="3" t="s">
        <v>28</v>
      </c>
      <c r="G132" s="3">
        <v>1</v>
      </c>
      <c r="H132" s="3" t="s">
        <v>392</v>
      </c>
      <c r="I132" s="3">
        <v>602.39</v>
      </c>
      <c r="J132" s="3">
        <v>500.04</v>
      </c>
      <c r="K132" s="3">
        <f t="shared" si="4"/>
        <v>102.34999999999997</v>
      </c>
      <c r="L132" s="3">
        <f t="shared" si="5"/>
        <v>16.990653895316981</v>
      </c>
      <c r="M132" s="3">
        <v>7.44</v>
      </c>
      <c r="N132" s="3">
        <v>99.3</v>
      </c>
      <c r="O132" s="3" t="s">
        <v>12</v>
      </c>
      <c r="P132" s="3">
        <v>51</v>
      </c>
      <c r="Q132" s="3" t="s">
        <v>13</v>
      </c>
    </row>
    <row r="133" spans="1:17" x14ac:dyDescent="0.25">
      <c r="A133" s="5">
        <v>42263</v>
      </c>
      <c r="B133" s="3" t="s">
        <v>257</v>
      </c>
      <c r="C133" s="3" t="s">
        <v>387</v>
      </c>
      <c r="D133" s="3">
        <v>1</v>
      </c>
      <c r="E133" s="3">
        <v>5</v>
      </c>
      <c r="F133" s="3" t="s">
        <v>22</v>
      </c>
      <c r="G133" s="3">
        <v>1</v>
      </c>
      <c r="H133" s="3" t="s">
        <v>393</v>
      </c>
      <c r="I133" s="3">
        <v>513.85</v>
      </c>
      <c r="J133" s="3">
        <v>420.12</v>
      </c>
      <c r="K133" s="3">
        <f t="shared" si="4"/>
        <v>93.730000000000018</v>
      </c>
      <c r="L133" s="3">
        <f t="shared" si="5"/>
        <v>18.24073173104992</v>
      </c>
      <c r="M133" s="3">
        <v>7.94</v>
      </c>
      <c r="N133" s="3">
        <v>970</v>
      </c>
      <c r="O133" s="3" t="s">
        <v>12</v>
      </c>
      <c r="P133" s="3">
        <v>553</v>
      </c>
      <c r="Q133" s="3" t="s">
        <v>13</v>
      </c>
    </row>
    <row r="134" spans="1:17" x14ac:dyDescent="0.25">
      <c r="A134" s="3" t="s">
        <v>320</v>
      </c>
      <c r="B134" s="3" t="s">
        <v>257</v>
      </c>
      <c r="C134" s="3" t="s">
        <v>387</v>
      </c>
      <c r="D134" s="3">
        <v>1</v>
      </c>
      <c r="E134" s="3">
        <v>10</v>
      </c>
      <c r="F134" s="3" t="s">
        <v>10</v>
      </c>
      <c r="G134" s="3">
        <v>1</v>
      </c>
      <c r="H134" s="3" t="s">
        <v>394</v>
      </c>
      <c r="I134" s="3">
        <v>533.39</v>
      </c>
      <c r="J134" s="3">
        <v>453.87</v>
      </c>
      <c r="K134" s="3">
        <f t="shared" si="4"/>
        <v>79.519999999999982</v>
      </c>
      <c r="L134" s="3">
        <f t="shared" si="5"/>
        <v>14.908415980802037</v>
      </c>
      <c r="M134" s="3">
        <v>7.22</v>
      </c>
      <c r="N134" s="3">
        <v>642</v>
      </c>
      <c r="O134" s="3" t="s">
        <v>12</v>
      </c>
      <c r="P134" s="3">
        <v>348</v>
      </c>
      <c r="Q134" s="3" t="s">
        <v>13</v>
      </c>
    </row>
    <row r="135" spans="1:17" x14ac:dyDescent="0.25">
      <c r="A135" s="3" t="s">
        <v>320</v>
      </c>
      <c r="B135" s="3" t="s">
        <v>257</v>
      </c>
      <c r="C135" s="3" t="s">
        <v>387</v>
      </c>
      <c r="D135" s="3">
        <v>1</v>
      </c>
      <c r="E135" s="3">
        <v>10</v>
      </c>
      <c r="F135" s="3" t="s">
        <v>14</v>
      </c>
      <c r="G135" s="3">
        <v>1</v>
      </c>
      <c r="H135" s="3" t="s">
        <v>395</v>
      </c>
      <c r="I135" s="3">
        <v>830.13</v>
      </c>
      <c r="J135" s="3">
        <v>648.39</v>
      </c>
      <c r="K135" s="3">
        <f t="shared" si="4"/>
        <v>181.74</v>
      </c>
      <c r="L135" s="3">
        <f t="shared" si="5"/>
        <v>21.892956524881647</v>
      </c>
      <c r="M135" s="3">
        <v>7.29</v>
      </c>
      <c r="N135" s="3">
        <v>87.8</v>
      </c>
      <c r="O135" s="3" t="s">
        <v>12</v>
      </c>
      <c r="P135" s="3">
        <v>44.6</v>
      </c>
      <c r="Q135" s="3" t="s">
        <v>13</v>
      </c>
    </row>
    <row r="136" spans="1:17" x14ac:dyDescent="0.25">
      <c r="A136" s="3" t="s">
        <v>320</v>
      </c>
      <c r="B136" s="3" t="s">
        <v>257</v>
      </c>
      <c r="C136" s="3" t="s">
        <v>387</v>
      </c>
      <c r="D136" s="3">
        <v>1</v>
      </c>
      <c r="E136" s="3">
        <v>10</v>
      </c>
      <c r="F136" s="3" t="s">
        <v>16</v>
      </c>
      <c r="G136" s="3">
        <v>1</v>
      </c>
      <c r="H136" s="3" t="s">
        <v>396</v>
      </c>
      <c r="I136" s="3">
        <v>702.48</v>
      </c>
      <c r="J136" s="3">
        <v>580.72</v>
      </c>
      <c r="K136" s="3">
        <f t="shared" si="4"/>
        <v>121.75999999999999</v>
      </c>
      <c r="L136" s="3">
        <f t="shared" si="5"/>
        <v>17.3328778043503</v>
      </c>
      <c r="M136" s="3">
        <v>6.96</v>
      </c>
      <c r="N136" s="3">
        <v>101.1</v>
      </c>
      <c r="O136" s="3" t="s">
        <v>12</v>
      </c>
      <c r="P136" s="3">
        <v>52.8</v>
      </c>
      <c r="Q136" s="3" t="s">
        <v>13</v>
      </c>
    </row>
    <row r="137" spans="1:17" x14ac:dyDescent="0.25">
      <c r="A137" s="3" t="s">
        <v>320</v>
      </c>
      <c r="B137" s="3" t="s">
        <v>257</v>
      </c>
      <c r="C137" s="3" t="s">
        <v>387</v>
      </c>
      <c r="D137" s="3">
        <v>1</v>
      </c>
      <c r="E137" s="3">
        <v>10</v>
      </c>
      <c r="F137" s="3" t="s">
        <v>22</v>
      </c>
      <c r="G137" s="3">
        <v>1</v>
      </c>
      <c r="H137" s="3" t="s">
        <v>397</v>
      </c>
      <c r="I137" s="3">
        <v>602.03</v>
      </c>
      <c r="J137" s="3">
        <v>493.37</v>
      </c>
      <c r="K137" s="3">
        <f t="shared" si="4"/>
        <v>108.65999999999997</v>
      </c>
      <c r="L137" s="3">
        <f t="shared" si="5"/>
        <v>18.048934438483126</v>
      </c>
      <c r="M137" s="3">
        <v>7.8</v>
      </c>
      <c r="N137" s="3">
        <v>629</v>
      </c>
      <c r="O137" s="3" t="s">
        <v>12</v>
      </c>
      <c r="P137" s="3">
        <v>351</v>
      </c>
      <c r="Q137" s="3" t="s">
        <v>13</v>
      </c>
    </row>
    <row r="138" spans="1:17" x14ac:dyDescent="0.25">
      <c r="A138" s="3" t="s">
        <v>320</v>
      </c>
      <c r="B138" s="3" t="s">
        <v>257</v>
      </c>
      <c r="C138" s="3" t="s">
        <v>387</v>
      </c>
      <c r="D138" s="3">
        <v>1</v>
      </c>
      <c r="E138" s="3">
        <v>20</v>
      </c>
      <c r="F138" s="3" t="s">
        <v>10</v>
      </c>
      <c r="G138" s="3">
        <v>1</v>
      </c>
      <c r="H138" s="3" t="s">
        <v>398</v>
      </c>
      <c r="I138" s="3">
        <v>510.28</v>
      </c>
      <c r="J138" s="3">
        <v>437.05</v>
      </c>
      <c r="K138" s="3">
        <f t="shared" si="4"/>
        <v>73.229999999999961</v>
      </c>
      <c r="L138" s="3">
        <f t="shared" si="5"/>
        <v>14.350944579446573</v>
      </c>
      <c r="M138" s="3">
        <v>6.8</v>
      </c>
      <c r="N138" s="3">
        <v>495</v>
      </c>
      <c r="O138" s="3" t="s">
        <v>12</v>
      </c>
      <c r="P138" s="3">
        <v>273</v>
      </c>
      <c r="Q138" s="3" t="s">
        <v>13</v>
      </c>
    </row>
    <row r="139" spans="1:17" x14ac:dyDescent="0.25">
      <c r="A139" s="3" t="s">
        <v>320</v>
      </c>
      <c r="B139" s="3" t="s">
        <v>257</v>
      </c>
      <c r="C139" s="3" t="s">
        <v>387</v>
      </c>
      <c r="D139" s="3">
        <v>1</v>
      </c>
      <c r="E139" s="3">
        <v>20</v>
      </c>
      <c r="F139" s="3" t="s">
        <v>14</v>
      </c>
      <c r="G139" s="3">
        <v>1</v>
      </c>
      <c r="H139" s="3" t="s">
        <v>399</v>
      </c>
      <c r="I139" s="3">
        <v>846.9</v>
      </c>
      <c r="J139" s="3">
        <v>667.33</v>
      </c>
      <c r="K139" s="3">
        <f t="shared" si="4"/>
        <v>179.56999999999994</v>
      </c>
      <c r="L139" s="3">
        <f t="shared" si="5"/>
        <v>21.203211713307351</v>
      </c>
      <c r="M139" s="3">
        <v>7.35</v>
      </c>
      <c r="N139" s="3">
        <v>187.9</v>
      </c>
      <c r="O139" s="3" t="s">
        <v>12</v>
      </c>
      <c r="P139" s="3">
        <v>100.1</v>
      </c>
      <c r="Q139" s="3" t="s">
        <v>13</v>
      </c>
    </row>
    <row r="140" spans="1:17" x14ac:dyDescent="0.25">
      <c r="A140" s="3" t="s">
        <v>320</v>
      </c>
      <c r="B140" s="3" t="s">
        <v>257</v>
      </c>
      <c r="C140" s="3" t="s">
        <v>387</v>
      </c>
      <c r="D140" s="3">
        <v>1</v>
      </c>
      <c r="E140" s="3">
        <v>20</v>
      </c>
      <c r="F140" s="3" t="s">
        <v>16</v>
      </c>
      <c r="G140" s="3">
        <v>1</v>
      </c>
      <c r="H140" s="3" t="s">
        <v>400</v>
      </c>
      <c r="I140" s="3">
        <v>714.75</v>
      </c>
      <c r="J140" s="3">
        <v>570.91</v>
      </c>
      <c r="K140" s="3">
        <f t="shared" si="4"/>
        <v>143.84000000000003</v>
      </c>
      <c r="L140" s="3">
        <f t="shared" si="5"/>
        <v>20.124519062609309</v>
      </c>
      <c r="M140" s="3">
        <v>7.25</v>
      </c>
      <c r="N140" s="3">
        <v>100.2</v>
      </c>
      <c r="O140" s="3" t="s">
        <v>12</v>
      </c>
      <c r="P140" s="3">
        <v>52.2</v>
      </c>
      <c r="Q140" s="3" t="s">
        <v>13</v>
      </c>
    </row>
    <row r="141" spans="1:17" x14ac:dyDescent="0.25">
      <c r="A141" s="3" t="s">
        <v>320</v>
      </c>
      <c r="B141" s="3" t="s">
        <v>257</v>
      </c>
      <c r="C141" s="3" t="s">
        <v>387</v>
      </c>
      <c r="D141" s="3">
        <v>1</v>
      </c>
      <c r="E141" s="3">
        <v>20</v>
      </c>
      <c r="F141" s="3" t="s">
        <v>22</v>
      </c>
      <c r="G141" s="3">
        <v>1</v>
      </c>
      <c r="H141" s="3" t="s">
        <v>401</v>
      </c>
      <c r="I141" s="3">
        <v>549.63</v>
      </c>
      <c r="J141" s="3">
        <v>450.64</v>
      </c>
      <c r="K141" s="3">
        <f t="shared" si="4"/>
        <v>98.990000000000009</v>
      </c>
      <c r="L141" s="3">
        <f t="shared" si="5"/>
        <v>18.010297836726526</v>
      </c>
      <c r="M141" s="3">
        <v>7.99</v>
      </c>
      <c r="N141" s="3">
        <v>718</v>
      </c>
      <c r="O141" s="3" t="s">
        <v>12</v>
      </c>
      <c r="P141" s="3">
        <v>402</v>
      </c>
      <c r="Q141" s="3" t="s">
        <v>13</v>
      </c>
    </row>
    <row r="142" spans="1:17" x14ac:dyDescent="0.25">
      <c r="A142" s="3" t="s">
        <v>320</v>
      </c>
      <c r="B142" s="3" t="s">
        <v>257</v>
      </c>
      <c r="C142" s="3" t="s">
        <v>387</v>
      </c>
      <c r="D142" s="3">
        <v>1</v>
      </c>
      <c r="E142" s="3">
        <v>30</v>
      </c>
      <c r="F142" s="3" t="s">
        <v>10</v>
      </c>
      <c r="G142" s="3">
        <v>1</v>
      </c>
      <c r="H142" s="3" t="s">
        <v>402</v>
      </c>
      <c r="I142" s="3">
        <v>556.64</v>
      </c>
      <c r="J142" s="3">
        <v>480.17</v>
      </c>
      <c r="K142" s="3">
        <f t="shared" si="4"/>
        <v>76.46999999999997</v>
      </c>
      <c r="L142" s="3">
        <f t="shared" si="5"/>
        <v>13.737783845932736</v>
      </c>
      <c r="M142" s="3">
        <v>6.17</v>
      </c>
      <c r="N142" s="3">
        <v>238</v>
      </c>
      <c r="O142" s="3" t="s">
        <v>12</v>
      </c>
      <c r="P142" s="3">
        <v>129</v>
      </c>
      <c r="Q142" s="3" t="s">
        <v>13</v>
      </c>
    </row>
    <row r="143" spans="1:17" x14ac:dyDescent="0.25">
      <c r="A143" s="3" t="s">
        <v>320</v>
      </c>
      <c r="B143" s="3" t="s">
        <v>257</v>
      </c>
      <c r="C143" s="3" t="s">
        <v>387</v>
      </c>
      <c r="D143" s="3">
        <v>1</v>
      </c>
      <c r="E143" s="3">
        <v>30</v>
      </c>
      <c r="F143" s="3" t="s">
        <v>14</v>
      </c>
      <c r="G143" s="3">
        <v>1</v>
      </c>
      <c r="H143" s="3" t="s">
        <v>403</v>
      </c>
      <c r="I143" s="3">
        <v>847.02</v>
      </c>
      <c r="J143" s="3">
        <v>678.83</v>
      </c>
      <c r="K143" s="3">
        <f t="shared" si="4"/>
        <v>168.18999999999994</v>
      </c>
      <c r="L143" s="3">
        <f t="shared" si="5"/>
        <v>19.856673986446594</v>
      </c>
      <c r="M143" s="3">
        <v>6.93</v>
      </c>
      <c r="N143" s="3">
        <v>311</v>
      </c>
      <c r="O143" s="3" t="s">
        <v>12</v>
      </c>
      <c r="P143" s="3">
        <v>168</v>
      </c>
      <c r="Q143" s="3" t="s">
        <v>13</v>
      </c>
    </row>
    <row r="144" spans="1:17" x14ac:dyDescent="0.25">
      <c r="A144" s="3" t="s">
        <v>320</v>
      </c>
      <c r="B144" s="3" t="s">
        <v>257</v>
      </c>
      <c r="C144" s="3" t="s">
        <v>387</v>
      </c>
      <c r="D144" s="3">
        <v>1</v>
      </c>
      <c r="E144" s="3">
        <v>30</v>
      </c>
      <c r="F144" s="3" t="s">
        <v>16</v>
      </c>
      <c r="G144" s="3">
        <v>1</v>
      </c>
      <c r="H144" s="3" t="s">
        <v>404</v>
      </c>
      <c r="I144" s="3">
        <v>811.67</v>
      </c>
      <c r="J144" s="3">
        <v>652.62</v>
      </c>
      <c r="K144" s="3">
        <f t="shared" si="4"/>
        <v>159.04999999999995</v>
      </c>
      <c r="L144" s="3">
        <f t="shared" si="5"/>
        <v>19.595402072270744</v>
      </c>
      <c r="M144" s="3">
        <v>7.53</v>
      </c>
      <c r="N144" s="3">
        <v>468</v>
      </c>
      <c r="O144" s="3" t="s">
        <v>12</v>
      </c>
      <c r="P144" s="3">
        <v>257</v>
      </c>
      <c r="Q144" s="3" t="s">
        <v>13</v>
      </c>
    </row>
    <row r="145" spans="1:17" x14ac:dyDescent="0.25">
      <c r="A145" s="3" t="s">
        <v>320</v>
      </c>
      <c r="B145" s="3" t="s">
        <v>257</v>
      </c>
      <c r="C145" s="3" t="s">
        <v>387</v>
      </c>
      <c r="D145" s="3">
        <v>1</v>
      </c>
      <c r="E145" s="3">
        <v>30</v>
      </c>
      <c r="F145" s="3" t="s">
        <v>22</v>
      </c>
      <c r="G145" s="3">
        <v>1</v>
      </c>
      <c r="H145" s="3" t="s">
        <v>405</v>
      </c>
      <c r="I145" s="3">
        <v>651.65</v>
      </c>
      <c r="J145" s="3">
        <v>551.58000000000004</v>
      </c>
      <c r="K145" s="3">
        <f t="shared" si="4"/>
        <v>100.06999999999994</v>
      </c>
      <c r="L145" s="3">
        <f t="shared" si="5"/>
        <v>15.356402977058229</v>
      </c>
      <c r="M145" s="3">
        <v>7.45</v>
      </c>
      <c r="N145" s="3">
        <v>804</v>
      </c>
      <c r="O145" s="3" t="s">
        <v>12</v>
      </c>
      <c r="P145" s="3">
        <v>454</v>
      </c>
      <c r="Q145" s="3" t="s">
        <v>13</v>
      </c>
    </row>
    <row r="146" spans="1:17" x14ac:dyDescent="0.25">
      <c r="A146" s="3" t="s">
        <v>320</v>
      </c>
      <c r="B146" s="3" t="s">
        <v>257</v>
      </c>
      <c r="C146" s="3" t="s">
        <v>387</v>
      </c>
      <c r="D146" s="3">
        <v>1</v>
      </c>
      <c r="E146" s="3">
        <v>60</v>
      </c>
      <c r="F146" s="3" t="s">
        <v>10</v>
      </c>
      <c r="G146" s="3">
        <v>1</v>
      </c>
      <c r="H146" s="3" t="s">
        <v>406</v>
      </c>
      <c r="I146" s="3">
        <v>586.1</v>
      </c>
      <c r="J146" s="3">
        <v>511.78</v>
      </c>
      <c r="K146" s="3">
        <f t="shared" si="4"/>
        <v>74.32000000000005</v>
      </c>
      <c r="L146" s="3">
        <f t="shared" si="5"/>
        <v>12.680429960757559</v>
      </c>
      <c r="M146" s="3">
        <v>6.21</v>
      </c>
      <c r="N146" s="3">
        <v>303</v>
      </c>
      <c r="O146" s="3" t="s">
        <v>12</v>
      </c>
      <c r="P146" s="3">
        <v>163</v>
      </c>
      <c r="Q146" s="3" t="s">
        <v>13</v>
      </c>
    </row>
    <row r="147" spans="1:17" x14ac:dyDescent="0.25">
      <c r="A147" s="3" t="s">
        <v>320</v>
      </c>
      <c r="B147" s="3" t="s">
        <v>257</v>
      </c>
      <c r="C147" s="3" t="s">
        <v>387</v>
      </c>
      <c r="D147" s="3">
        <v>1</v>
      </c>
      <c r="E147" s="3">
        <v>60</v>
      </c>
      <c r="F147" s="3" t="s">
        <v>14</v>
      </c>
      <c r="G147" s="3">
        <v>1</v>
      </c>
      <c r="H147" s="3" t="s">
        <v>407</v>
      </c>
      <c r="I147" s="3">
        <v>705.26</v>
      </c>
      <c r="J147" s="3">
        <v>617.33000000000004</v>
      </c>
      <c r="K147" s="3">
        <f t="shared" si="4"/>
        <v>87.92999999999995</v>
      </c>
      <c r="L147" s="3">
        <f t="shared" si="5"/>
        <v>12.46774239287638</v>
      </c>
      <c r="M147" s="3">
        <v>7.51</v>
      </c>
      <c r="N147" s="3">
        <v>1900</v>
      </c>
      <c r="O147" s="3" t="s">
        <v>12</v>
      </c>
      <c r="P147" s="3">
        <v>1163</v>
      </c>
      <c r="Q147" s="3" t="s">
        <v>13</v>
      </c>
    </row>
    <row r="148" spans="1:17" x14ac:dyDescent="0.25">
      <c r="A148" s="5">
        <v>42263</v>
      </c>
      <c r="B148" s="3" t="s">
        <v>257</v>
      </c>
      <c r="C148" s="3" t="s">
        <v>387</v>
      </c>
      <c r="D148" s="3">
        <v>1</v>
      </c>
      <c r="E148" s="3">
        <v>60</v>
      </c>
      <c r="F148" s="3" t="s">
        <v>16</v>
      </c>
      <c r="G148" s="3">
        <v>1</v>
      </c>
      <c r="H148" s="3" t="s">
        <v>408</v>
      </c>
      <c r="I148" s="3">
        <v>669.67</v>
      </c>
      <c r="J148" s="3">
        <v>541.32000000000005</v>
      </c>
      <c r="K148" s="3">
        <f t="shared" si="4"/>
        <v>128.34999999999991</v>
      </c>
      <c r="L148" s="3">
        <f t="shared" si="5"/>
        <v>19.166156465124601</v>
      </c>
      <c r="M148" s="3">
        <v>7.61</v>
      </c>
      <c r="N148" s="3">
        <v>1825</v>
      </c>
      <c r="O148" s="3" t="s">
        <v>12</v>
      </c>
      <c r="P148" s="3">
        <v>1067</v>
      </c>
      <c r="Q148" s="3" t="s">
        <v>13</v>
      </c>
    </row>
    <row r="149" spans="1:17" x14ac:dyDescent="0.25">
      <c r="A149" s="5">
        <v>42263</v>
      </c>
      <c r="B149" s="3" t="s">
        <v>257</v>
      </c>
      <c r="C149" s="3" t="s">
        <v>387</v>
      </c>
      <c r="D149" s="3">
        <v>1</v>
      </c>
      <c r="E149" s="3">
        <v>60</v>
      </c>
      <c r="F149" s="3" t="s">
        <v>22</v>
      </c>
      <c r="G149" s="3">
        <v>1</v>
      </c>
      <c r="H149" s="3" t="s">
        <v>409</v>
      </c>
      <c r="I149" s="3">
        <v>535.23</v>
      </c>
      <c r="J149" s="3">
        <v>442.89</v>
      </c>
      <c r="K149" s="3">
        <f t="shared" si="4"/>
        <v>92.340000000000032</v>
      </c>
      <c r="L149" s="3">
        <f t="shared" si="5"/>
        <v>17.25239616613419</v>
      </c>
      <c r="M149" s="3">
        <v>7.52</v>
      </c>
      <c r="N149" s="3">
        <v>2280</v>
      </c>
      <c r="O149" s="3" t="s">
        <v>12</v>
      </c>
      <c r="P149" s="3">
        <v>1330</v>
      </c>
      <c r="Q149" s="3" t="s">
        <v>13</v>
      </c>
    </row>
    <row r="150" spans="1:17" x14ac:dyDescent="0.25">
      <c r="A150" s="3" t="s">
        <v>320</v>
      </c>
      <c r="B150" s="3" t="s">
        <v>257</v>
      </c>
      <c r="C150" s="3" t="s">
        <v>387</v>
      </c>
      <c r="D150" s="3">
        <v>1</v>
      </c>
      <c r="E150" s="3">
        <v>90</v>
      </c>
      <c r="F150" s="3" t="s">
        <v>10</v>
      </c>
      <c r="G150" s="3">
        <v>1</v>
      </c>
      <c r="H150" s="3" t="s">
        <v>410</v>
      </c>
      <c r="I150" s="3">
        <v>487.04</v>
      </c>
      <c r="J150" s="3">
        <v>421.91</v>
      </c>
      <c r="K150" s="3">
        <f t="shared" si="4"/>
        <v>65.13</v>
      </c>
      <c r="L150" s="3">
        <f t="shared" si="5"/>
        <v>13.372618265440209</v>
      </c>
      <c r="M150" s="3">
        <v>7.36</v>
      </c>
      <c r="N150" s="3">
        <v>644</v>
      </c>
      <c r="O150" s="3" t="s">
        <v>12</v>
      </c>
      <c r="P150" s="3">
        <v>360</v>
      </c>
      <c r="Q150" s="3" t="s">
        <v>13</v>
      </c>
    </row>
    <row r="151" spans="1:17" x14ac:dyDescent="0.25">
      <c r="A151" s="5">
        <v>42263</v>
      </c>
      <c r="B151" s="3" t="s">
        <v>257</v>
      </c>
      <c r="C151" s="3" t="s">
        <v>387</v>
      </c>
      <c r="D151" s="3">
        <v>1</v>
      </c>
      <c r="E151" s="3">
        <v>90</v>
      </c>
      <c r="F151" s="3" t="s">
        <v>14</v>
      </c>
      <c r="G151" s="3">
        <v>1</v>
      </c>
      <c r="H151" s="3" t="s">
        <v>411</v>
      </c>
      <c r="I151" s="3">
        <v>501.11</v>
      </c>
      <c r="J151" s="3">
        <v>431.21</v>
      </c>
      <c r="K151" s="3">
        <f t="shared" si="4"/>
        <v>69.900000000000034</v>
      </c>
      <c r="L151" s="3">
        <f t="shared" si="5"/>
        <v>13.949033146414966</v>
      </c>
      <c r="M151" s="3">
        <v>7.85</v>
      </c>
      <c r="N151" s="3">
        <v>2848</v>
      </c>
      <c r="O151" s="3" t="s">
        <v>12</v>
      </c>
      <c r="P151" s="3">
        <v>1206</v>
      </c>
      <c r="Q151" s="3" t="s">
        <v>13</v>
      </c>
    </row>
    <row r="152" spans="1:17" x14ac:dyDescent="0.25">
      <c r="A152" s="3" t="s">
        <v>320</v>
      </c>
      <c r="B152" s="3" t="s">
        <v>257</v>
      </c>
      <c r="C152" s="3" t="s">
        <v>387</v>
      </c>
      <c r="D152" s="3">
        <v>1</v>
      </c>
      <c r="E152" s="3">
        <v>90</v>
      </c>
      <c r="F152" s="3" t="s">
        <v>16</v>
      </c>
      <c r="G152" s="3">
        <v>1</v>
      </c>
      <c r="H152" s="3" t="s">
        <v>412</v>
      </c>
      <c r="I152" s="3">
        <v>590.48</v>
      </c>
      <c r="J152" s="3">
        <v>532.15</v>
      </c>
      <c r="K152" s="3">
        <f t="shared" si="4"/>
        <v>58.330000000000041</v>
      </c>
      <c r="L152" s="3">
        <f t="shared" si="5"/>
        <v>9.8784040102967143</v>
      </c>
      <c r="M152" s="3">
        <v>7.65</v>
      </c>
      <c r="N152" s="3">
        <v>1919</v>
      </c>
      <c r="O152" s="3" t="s">
        <v>12</v>
      </c>
      <c r="P152" s="3">
        <v>1125</v>
      </c>
      <c r="Q152" s="3" t="s">
        <v>13</v>
      </c>
    </row>
    <row r="153" spans="1:17" x14ac:dyDescent="0.25">
      <c r="A153" s="3" t="s">
        <v>320</v>
      </c>
      <c r="B153" s="3" t="s">
        <v>257</v>
      </c>
      <c r="C153" s="3" t="s">
        <v>387</v>
      </c>
      <c r="D153" s="3">
        <v>1</v>
      </c>
      <c r="E153" s="3">
        <v>90</v>
      </c>
      <c r="F153" s="3" t="s">
        <v>18</v>
      </c>
      <c r="G153" s="3">
        <v>1</v>
      </c>
      <c r="H153" s="3" t="s">
        <v>413</v>
      </c>
      <c r="I153" s="3">
        <v>589.5</v>
      </c>
      <c r="J153" s="3">
        <v>505.77</v>
      </c>
      <c r="K153" s="3">
        <f t="shared" si="4"/>
        <v>83.730000000000018</v>
      </c>
      <c r="L153" s="3">
        <f t="shared" si="5"/>
        <v>14.203562340966924</v>
      </c>
      <c r="M153" s="3">
        <v>8.06</v>
      </c>
      <c r="N153" s="3">
        <v>2171</v>
      </c>
      <c r="O153" s="3" t="s">
        <v>12</v>
      </c>
      <c r="P153" s="3">
        <v>1288</v>
      </c>
      <c r="Q153" s="3" t="s">
        <v>13</v>
      </c>
    </row>
    <row r="154" spans="1:17" x14ac:dyDescent="0.25">
      <c r="A154" s="5">
        <v>42263</v>
      </c>
      <c r="B154" s="3" t="s">
        <v>257</v>
      </c>
      <c r="C154" s="3" t="s">
        <v>387</v>
      </c>
      <c r="D154" s="3">
        <v>1</v>
      </c>
      <c r="E154" s="3">
        <v>90</v>
      </c>
      <c r="F154" s="3" t="s">
        <v>28</v>
      </c>
      <c r="G154" s="3">
        <v>1</v>
      </c>
      <c r="H154" s="3" t="s">
        <v>414</v>
      </c>
      <c r="I154" s="3">
        <v>612.88</v>
      </c>
      <c r="J154" s="3">
        <v>491.08</v>
      </c>
      <c r="K154" s="3">
        <f t="shared" si="4"/>
        <v>121.80000000000001</v>
      </c>
      <c r="L154" s="3">
        <f t="shared" si="5"/>
        <v>19.873384675629815</v>
      </c>
      <c r="M154" s="3">
        <v>8.33</v>
      </c>
      <c r="N154" s="3">
        <v>6120</v>
      </c>
      <c r="O154" s="3" t="s">
        <v>12</v>
      </c>
      <c r="P154" s="3">
        <v>3750</v>
      </c>
      <c r="Q154" s="3" t="s">
        <v>13</v>
      </c>
    </row>
    <row r="155" spans="1:17" x14ac:dyDescent="0.25">
      <c r="A155" s="3" t="s">
        <v>320</v>
      </c>
      <c r="B155" s="3" t="s">
        <v>257</v>
      </c>
      <c r="C155" s="3" t="s">
        <v>387</v>
      </c>
      <c r="D155" s="3">
        <v>1</v>
      </c>
      <c r="E155" s="3">
        <v>90</v>
      </c>
      <c r="F155" s="3" t="s">
        <v>22</v>
      </c>
      <c r="G155" s="3">
        <v>1</v>
      </c>
      <c r="H155" s="3" t="s">
        <v>415</v>
      </c>
      <c r="I155" s="3">
        <v>645.36</v>
      </c>
      <c r="J155" s="3">
        <v>537.82000000000005</v>
      </c>
      <c r="K155" s="3">
        <f t="shared" si="4"/>
        <v>107.53999999999996</v>
      </c>
      <c r="L155" s="3">
        <f t="shared" si="5"/>
        <v>16.663567621172675</v>
      </c>
      <c r="M155" s="3">
        <v>7.75</v>
      </c>
      <c r="N155" s="3">
        <v>2690</v>
      </c>
      <c r="O155" s="3" t="s">
        <v>12</v>
      </c>
      <c r="P155" s="3">
        <v>1590</v>
      </c>
      <c r="Q155" s="3" t="s">
        <v>13</v>
      </c>
    </row>
    <row r="156" spans="1:17" x14ac:dyDescent="0.25">
      <c r="A156" s="3" t="s">
        <v>320</v>
      </c>
      <c r="B156" s="3" t="s">
        <v>257</v>
      </c>
      <c r="C156" s="3" t="s">
        <v>387</v>
      </c>
      <c r="D156" s="3">
        <v>1</v>
      </c>
      <c r="E156" s="3">
        <v>120</v>
      </c>
      <c r="F156" s="3" t="s">
        <v>10</v>
      </c>
      <c r="G156" s="3">
        <v>1</v>
      </c>
      <c r="H156" s="3" t="s">
        <v>416</v>
      </c>
      <c r="I156" s="3">
        <v>527.1</v>
      </c>
      <c r="J156" s="3">
        <v>462.81</v>
      </c>
      <c r="K156" s="3">
        <f t="shared" si="4"/>
        <v>64.29000000000002</v>
      </c>
      <c r="L156" s="3">
        <f t="shared" si="5"/>
        <v>12.196926579396703</v>
      </c>
      <c r="M156" s="3">
        <v>5.0199999999999996</v>
      </c>
      <c r="N156" s="3">
        <v>2740</v>
      </c>
      <c r="O156" s="3" t="s">
        <v>12</v>
      </c>
      <c r="P156" s="3">
        <v>1630</v>
      </c>
      <c r="Q156" s="3" t="s">
        <v>13</v>
      </c>
    </row>
    <row r="157" spans="1:17" x14ac:dyDescent="0.25">
      <c r="A157" s="3" t="s">
        <v>320</v>
      </c>
      <c r="B157" s="3" t="s">
        <v>257</v>
      </c>
      <c r="C157" s="3" t="s">
        <v>387</v>
      </c>
      <c r="D157" s="3">
        <v>1</v>
      </c>
      <c r="E157" s="3">
        <v>120</v>
      </c>
      <c r="F157" s="3" t="s">
        <v>14</v>
      </c>
      <c r="G157" s="3">
        <v>1</v>
      </c>
      <c r="H157" s="3" t="s">
        <v>417</v>
      </c>
      <c r="I157" s="3">
        <v>689.04</v>
      </c>
      <c r="J157" s="3">
        <v>598.22</v>
      </c>
      <c r="K157" s="3">
        <f t="shared" si="4"/>
        <v>90.819999999999936</v>
      </c>
      <c r="L157" s="3">
        <f t="shared" si="5"/>
        <v>13.180657146174379</v>
      </c>
      <c r="M157" s="3">
        <v>8.09</v>
      </c>
      <c r="N157" s="3">
        <v>2380</v>
      </c>
      <c r="O157" s="3" t="s">
        <v>12</v>
      </c>
      <c r="P157" s="3">
        <v>1400</v>
      </c>
      <c r="Q157" s="3" t="s">
        <v>13</v>
      </c>
    </row>
    <row r="158" spans="1:17" x14ac:dyDescent="0.25">
      <c r="A158" s="3" t="s">
        <v>320</v>
      </c>
      <c r="B158" s="3" t="s">
        <v>257</v>
      </c>
      <c r="C158" s="3" t="s">
        <v>387</v>
      </c>
      <c r="D158" s="3">
        <v>1</v>
      </c>
      <c r="E158" s="3">
        <v>120</v>
      </c>
      <c r="F158" s="3" t="s">
        <v>16</v>
      </c>
      <c r="G158" s="3">
        <v>1</v>
      </c>
      <c r="H158" s="3" t="s">
        <v>418</v>
      </c>
      <c r="I158" s="3">
        <v>657.46</v>
      </c>
      <c r="J158" s="3">
        <v>585.71</v>
      </c>
      <c r="K158" s="3">
        <f t="shared" si="4"/>
        <v>71.75</v>
      </c>
      <c r="L158" s="3">
        <f t="shared" si="5"/>
        <v>10.913211450126242</v>
      </c>
      <c r="M158" s="3">
        <v>8.09</v>
      </c>
      <c r="N158" s="3">
        <v>1770</v>
      </c>
      <c r="O158" s="3" t="s">
        <v>12</v>
      </c>
      <c r="P158" s="3">
        <v>1038</v>
      </c>
      <c r="Q158" s="3" t="s">
        <v>13</v>
      </c>
    </row>
    <row r="159" spans="1:17" x14ac:dyDescent="0.25">
      <c r="A159" s="3" t="s">
        <v>320</v>
      </c>
      <c r="B159" s="3" t="s">
        <v>257</v>
      </c>
      <c r="C159" s="3" t="s">
        <v>387</v>
      </c>
      <c r="D159" s="3">
        <v>1</v>
      </c>
      <c r="E159" s="3">
        <v>120</v>
      </c>
      <c r="F159" s="3" t="s">
        <v>18</v>
      </c>
      <c r="G159" s="3">
        <v>1</v>
      </c>
      <c r="H159" s="3" t="s">
        <v>419</v>
      </c>
      <c r="I159" s="3">
        <v>736.44</v>
      </c>
      <c r="J159" s="3">
        <v>622.46</v>
      </c>
      <c r="K159" s="3">
        <f t="shared" si="4"/>
        <v>113.98000000000002</v>
      </c>
      <c r="L159" s="3">
        <f t="shared" si="5"/>
        <v>15.477160393243173</v>
      </c>
      <c r="M159" s="3">
        <v>8.86</v>
      </c>
      <c r="N159" s="3">
        <v>2190</v>
      </c>
      <c r="O159" s="3" t="s">
        <v>12</v>
      </c>
      <c r="P159" s="3">
        <v>1280</v>
      </c>
      <c r="Q159" s="3" t="s">
        <v>13</v>
      </c>
    </row>
    <row r="160" spans="1:17" x14ac:dyDescent="0.25">
      <c r="A160" s="5">
        <v>42263</v>
      </c>
      <c r="B160" s="3" t="s">
        <v>257</v>
      </c>
      <c r="C160" s="3" t="s">
        <v>387</v>
      </c>
      <c r="D160" s="3">
        <v>1</v>
      </c>
      <c r="E160" s="3">
        <v>120</v>
      </c>
      <c r="F160" s="3" t="s">
        <v>28</v>
      </c>
      <c r="G160" s="3">
        <v>1</v>
      </c>
      <c r="H160" s="3" t="s">
        <v>420</v>
      </c>
      <c r="I160" s="3">
        <v>562.33000000000004</v>
      </c>
      <c r="J160" s="3">
        <v>514.67999999999995</v>
      </c>
      <c r="K160" s="3">
        <f t="shared" si="4"/>
        <v>47.650000000000091</v>
      </c>
      <c r="L160" s="3">
        <f t="shared" si="5"/>
        <v>8.4736720431063777</v>
      </c>
      <c r="M160" s="3">
        <v>8.08</v>
      </c>
      <c r="N160" s="3">
        <v>1378</v>
      </c>
      <c r="O160" s="3" t="s">
        <v>12</v>
      </c>
      <c r="P160" s="3">
        <v>795</v>
      </c>
      <c r="Q160" s="3" t="s">
        <v>13</v>
      </c>
    </row>
    <row r="161" spans="1:17" x14ac:dyDescent="0.25">
      <c r="A161" s="3" t="s">
        <v>320</v>
      </c>
      <c r="B161" s="3" t="s">
        <v>257</v>
      </c>
      <c r="C161" s="3" t="s">
        <v>387</v>
      </c>
      <c r="D161" s="3">
        <v>1</v>
      </c>
      <c r="E161" s="3">
        <v>120</v>
      </c>
      <c r="F161" s="3" t="s">
        <v>22</v>
      </c>
      <c r="G161" s="3">
        <v>1</v>
      </c>
      <c r="H161" s="3" t="s">
        <v>421</v>
      </c>
      <c r="I161" s="3">
        <v>442.3</v>
      </c>
      <c r="J161" s="3">
        <v>370.42</v>
      </c>
      <c r="K161" s="3">
        <f t="shared" si="4"/>
        <v>71.88</v>
      </c>
      <c r="L161" s="3">
        <f t="shared" si="5"/>
        <v>16.251413068053356</v>
      </c>
      <c r="M161" s="3">
        <v>6.94</v>
      </c>
      <c r="N161" s="3">
        <v>2860</v>
      </c>
      <c r="O161" s="3" t="s">
        <v>12</v>
      </c>
      <c r="P161" s="3">
        <v>1700</v>
      </c>
      <c r="Q161" s="3" t="s">
        <v>13</v>
      </c>
    </row>
    <row r="162" spans="1:17" x14ac:dyDescent="0.25">
      <c r="A162" s="3" t="s">
        <v>320</v>
      </c>
      <c r="B162" s="3" t="s">
        <v>257</v>
      </c>
      <c r="C162" s="3" t="s">
        <v>387</v>
      </c>
      <c r="D162" s="3">
        <v>1</v>
      </c>
      <c r="E162" s="3">
        <v>150</v>
      </c>
      <c r="F162" s="3" t="s">
        <v>10</v>
      </c>
      <c r="G162" s="3">
        <v>1</v>
      </c>
      <c r="H162" s="3" t="s">
        <v>422</v>
      </c>
      <c r="I162" s="3">
        <v>562.97</v>
      </c>
      <c r="J162" s="3">
        <v>504.29</v>
      </c>
      <c r="K162" s="3">
        <f t="shared" si="4"/>
        <v>58.680000000000007</v>
      </c>
      <c r="L162" s="3">
        <f t="shared" si="5"/>
        <v>10.423290761497061</v>
      </c>
      <c r="M162" s="3">
        <v>7.13</v>
      </c>
      <c r="N162" s="3">
        <v>4160</v>
      </c>
      <c r="O162" s="3" t="s">
        <v>12</v>
      </c>
      <c r="P162" s="3">
        <v>2510</v>
      </c>
      <c r="Q162" s="3" t="s">
        <v>13</v>
      </c>
    </row>
    <row r="163" spans="1:17" x14ac:dyDescent="0.25">
      <c r="A163" s="3" t="s">
        <v>320</v>
      </c>
      <c r="B163" s="3" t="s">
        <v>257</v>
      </c>
      <c r="C163" s="3" t="s">
        <v>387</v>
      </c>
      <c r="D163" s="3">
        <v>1</v>
      </c>
      <c r="E163" s="3">
        <v>150</v>
      </c>
      <c r="F163" s="3" t="s">
        <v>14</v>
      </c>
      <c r="G163" s="3">
        <v>1</v>
      </c>
      <c r="H163" s="3" t="s">
        <v>423</v>
      </c>
      <c r="I163" s="3">
        <v>631.9</v>
      </c>
      <c r="J163" s="3">
        <v>576.75</v>
      </c>
      <c r="K163" s="3">
        <f t="shared" si="4"/>
        <v>55.149999999999977</v>
      </c>
      <c r="L163" s="3">
        <f t="shared" si="5"/>
        <v>8.7276467795537229</v>
      </c>
      <c r="M163" s="3">
        <v>8.2200000000000006</v>
      </c>
      <c r="N163" s="3">
        <v>1583</v>
      </c>
      <c r="O163" s="3" t="s">
        <v>12</v>
      </c>
      <c r="P163" s="3">
        <v>922</v>
      </c>
      <c r="Q163" s="3" t="s">
        <v>13</v>
      </c>
    </row>
    <row r="164" spans="1:17" x14ac:dyDescent="0.25">
      <c r="A164" s="5">
        <v>42263</v>
      </c>
      <c r="B164" s="3" t="s">
        <v>257</v>
      </c>
      <c r="C164" s="3" t="s">
        <v>387</v>
      </c>
      <c r="D164" s="3">
        <v>1</v>
      </c>
      <c r="E164" s="3">
        <v>150</v>
      </c>
      <c r="F164" s="3" t="s">
        <v>16</v>
      </c>
      <c r="G164" s="3">
        <v>1</v>
      </c>
      <c r="H164" s="3" t="s">
        <v>424</v>
      </c>
      <c r="I164" s="3">
        <v>442.5</v>
      </c>
      <c r="J164" s="3">
        <v>402.02</v>
      </c>
      <c r="K164" s="3">
        <f t="shared" si="4"/>
        <v>40.480000000000018</v>
      </c>
      <c r="L164" s="3">
        <f t="shared" si="5"/>
        <v>9.1480225988700603</v>
      </c>
      <c r="M164" s="3">
        <v>8.32</v>
      </c>
      <c r="N164" s="3">
        <v>1433</v>
      </c>
      <c r="O164" s="3" t="s">
        <v>12</v>
      </c>
      <c r="P164" s="3">
        <v>830</v>
      </c>
      <c r="Q164" s="3" t="s">
        <v>13</v>
      </c>
    </row>
    <row r="165" spans="1:17" x14ac:dyDescent="0.25">
      <c r="A165" s="5">
        <v>42263</v>
      </c>
      <c r="B165" s="3" t="s">
        <v>257</v>
      </c>
      <c r="C165" s="3" t="s">
        <v>387</v>
      </c>
      <c r="D165" s="3">
        <v>1</v>
      </c>
      <c r="E165" s="3">
        <v>150</v>
      </c>
      <c r="F165" s="3" t="s">
        <v>18</v>
      </c>
      <c r="G165" s="3">
        <v>1</v>
      </c>
      <c r="H165" s="3" t="s">
        <v>425</v>
      </c>
      <c r="I165" s="3">
        <v>559.54999999999995</v>
      </c>
      <c r="J165" s="3">
        <v>480.84</v>
      </c>
      <c r="K165" s="3">
        <f t="shared" si="4"/>
        <v>78.70999999999998</v>
      </c>
      <c r="L165" s="3">
        <f t="shared" si="5"/>
        <v>14.066660709498702</v>
      </c>
      <c r="M165" s="3">
        <v>9.0299999999999994</v>
      </c>
      <c r="N165" s="3">
        <v>1977</v>
      </c>
      <c r="O165" s="3" t="s">
        <v>12</v>
      </c>
      <c r="P165" s="3">
        <v>1160</v>
      </c>
      <c r="Q165" s="3" t="s">
        <v>13</v>
      </c>
    </row>
    <row r="166" spans="1:17" x14ac:dyDescent="0.25">
      <c r="A166" s="3" t="s">
        <v>320</v>
      </c>
      <c r="B166" s="3" t="s">
        <v>257</v>
      </c>
      <c r="C166" s="3" t="s">
        <v>387</v>
      </c>
      <c r="D166" s="3">
        <v>1</v>
      </c>
      <c r="E166" s="3">
        <v>150</v>
      </c>
      <c r="F166" s="3" t="s">
        <v>28</v>
      </c>
      <c r="G166" s="3">
        <v>1</v>
      </c>
      <c r="H166" s="3" t="s">
        <v>426</v>
      </c>
      <c r="I166" s="3">
        <v>781.47</v>
      </c>
      <c r="J166" s="3">
        <v>626.79999999999995</v>
      </c>
      <c r="K166" s="3">
        <f t="shared" si="4"/>
        <v>154.67000000000007</v>
      </c>
      <c r="L166" s="3">
        <f t="shared" si="5"/>
        <v>19.792186520275898</v>
      </c>
      <c r="M166" s="3">
        <v>8.7799999999999994</v>
      </c>
      <c r="N166" s="3">
        <v>3130</v>
      </c>
      <c r="O166" s="3" t="s">
        <v>12</v>
      </c>
      <c r="P166" s="3">
        <v>1860</v>
      </c>
      <c r="Q166" s="3" t="s">
        <v>13</v>
      </c>
    </row>
    <row r="167" spans="1:17" x14ac:dyDescent="0.25">
      <c r="A167" s="5">
        <v>42261</v>
      </c>
      <c r="B167" s="3" t="s">
        <v>257</v>
      </c>
      <c r="C167" s="3" t="s">
        <v>387</v>
      </c>
      <c r="D167" s="3">
        <v>1</v>
      </c>
      <c r="E167" s="3">
        <v>150</v>
      </c>
      <c r="F167" s="3" t="s">
        <v>22</v>
      </c>
      <c r="G167" s="3">
        <v>1</v>
      </c>
      <c r="H167" s="3" t="s">
        <v>427</v>
      </c>
      <c r="I167" s="3">
        <v>544.35</v>
      </c>
      <c r="J167" s="3">
        <v>501.64</v>
      </c>
      <c r="K167" s="3">
        <f t="shared" si="4"/>
        <v>42.710000000000036</v>
      </c>
      <c r="L167" s="3">
        <f t="shared" si="5"/>
        <v>7.8460549278956613</v>
      </c>
      <c r="M167" s="3">
        <v>7.97</v>
      </c>
      <c r="N167" s="3">
        <v>2030</v>
      </c>
      <c r="O167" s="3" t="s">
        <v>12</v>
      </c>
      <c r="P167" s="3">
        <v>1193</v>
      </c>
      <c r="Q167" s="3" t="s">
        <v>13</v>
      </c>
    </row>
    <row r="168" spans="1:17" x14ac:dyDescent="0.25">
      <c r="A168" s="5">
        <v>42262</v>
      </c>
      <c r="B168" s="3" t="s">
        <v>257</v>
      </c>
      <c r="C168" s="3" t="s">
        <v>387</v>
      </c>
      <c r="D168" s="3">
        <v>2</v>
      </c>
      <c r="E168" s="3">
        <v>5</v>
      </c>
      <c r="F168" s="3" t="s">
        <v>10</v>
      </c>
      <c r="G168" s="3">
        <v>1</v>
      </c>
      <c r="H168" s="3" t="s">
        <v>428</v>
      </c>
      <c r="I168" s="3">
        <v>506.71</v>
      </c>
      <c r="J168" s="3">
        <v>402.17</v>
      </c>
      <c r="K168" s="3">
        <f t="shared" si="4"/>
        <v>104.53999999999996</v>
      </c>
      <c r="L168" s="3">
        <f t="shared" si="5"/>
        <v>20.631130232282761</v>
      </c>
      <c r="M168" s="3">
        <v>7.62</v>
      </c>
      <c r="N168" s="3">
        <v>1104</v>
      </c>
      <c r="O168" s="3" t="s">
        <v>12</v>
      </c>
      <c r="P168" s="3">
        <v>632</v>
      </c>
      <c r="Q168" s="3" t="s">
        <v>13</v>
      </c>
    </row>
    <row r="169" spans="1:17" x14ac:dyDescent="0.25">
      <c r="A169" s="5">
        <v>42263</v>
      </c>
      <c r="B169" s="3" t="s">
        <v>257</v>
      </c>
      <c r="C169" s="3" t="s">
        <v>387</v>
      </c>
      <c r="D169" s="3">
        <v>2</v>
      </c>
      <c r="E169" s="3">
        <v>5</v>
      </c>
      <c r="F169" s="3" t="s">
        <v>14</v>
      </c>
      <c r="G169" s="3">
        <v>1</v>
      </c>
      <c r="H169" s="3" t="s">
        <v>429</v>
      </c>
      <c r="I169" s="3">
        <v>619.47</v>
      </c>
      <c r="J169" s="3">
        <v>507.75</v>
      </c>
      <c r="K169" s="3">
        <f t="shared" si="4"/>
        <v>111.72000000000003</v>
      </c>
      <c r="L169" s="3">
        <f t="shared" si="5"/>
        <v>18.034771659644537</v>
      </c>
      <c r="M169" s="3">
        <v>8.15</v>
      </c>
      <c r="N169" s="3">
        <v>182.2</v>
      </c>
      <c r="O169" s="3" t="s">
        <v>12</v>
      </c>
      <c r="P169" s="3">
        <v>96.6</v>
      </c>
      <c r="Q169" s="3" t="s">
        <v>13</v>
      </c>
    </row>
    <row r="170" spans="1:17" x14ac:dyDescent="0.25">
      <c r="A170" s="5">
        <v>42263</v>
      </c>
      <c r="B170" s="3" t="s">
        <v>257</v>
      </c>
      <c r="C170" s="3" t="s">
        <v>387</v>
      </c>
      <c r="D170" s="3">
        <v>2</v>
      </c>
      <c r="E170" s="3">
        <v>5</v>
      </c>
      <c r="F170" s="3" t="s">
        <v>16</v>
      </c>
      <c r="G170" s="3">
        <v>1</v>
      </c>
      <c r="H170" s="3" t="s">
        <v>430</v>
      </c>
      <c r="I170" s="3">
        <v>641.04</v>
      </c>
      <c r="J170" s="3">
        <v>537.02</v>
      </c>
      <c r="K170" s="3">
        <f t="shared" si="4"/>
        <v>104.01999999999998</v>
      </c>
      <c r="L170" s="3">
        <f t="shared" si="5"/>
        <v>16.226756520653936</v>
      </c>
      <c r="M170" s="3">
        <v>8.26</v>
      </c>
      <c r="N170" s="3">
        <v>122.7</v>
      </c>
      <c r="O170" s="3" t="s">
        <v>12</v>
      </c>
      <c r="P170" s="3">
        <v>63.7</v>
      </c>
      <c r="Q170" s="3" t="s">
        <v>13</v>
      </c>
    </row>
    <row r="171" spans="1:17" x14ac:dyDescent="0.25">
      <c r="A171" s="5">
        <v>42263</v>
      </c>
      <c r="B171" s="3" t="s">
        <v>257</v>
      </c>
      <c r="C171" s="3" t="s">
        <v>387</v>
      </c>
      <c r="D171" s="3">
        <v>2</v>
      </c>
      <c r="E171" s="3">
        <v>5</v>
      </c>
      <c r="F171" s="3" t="s">
        <v>18</v>
      </c>
      <c r="G171" s="3">
        <v>1</v>
      </c>
      <c r="H171" s="3" t="s">
        <v>431</v>
      </c>
      <c r="I171" s="3">
        <v>645.35</v>
      </c>
      <c r="J171" s="3">
        <v>530.79999999999995</v>
      </c>
      <c r="K171" s="3">
        <f t="shared" si="4"/>
        <v>114.55000000000007</v>
      </c>
      <c r="L171" s="3">
        <f t="shared" si="5"/>
        <v>17.750058108003419</v>
      </c>
      <c r="M171" s="3">
        <v>7.84</v>
      </c>
      <c r="N171" s="3">
        <v>137.1</v>
      </c>
      <c r="O171" s="3" t="s">
        <v>12</v>
      </c>
      <c r="P171" s="3">
        <v>71.5</v>
      </c>
      <c r="Q171" s="3" t="s">
        <v>13</v>
      </c>
    </row>
    <row r="172" spans="1:17" x14ac:dyDescent="0.25">
      <c r="A172" s="5">
        <v>42261</v>
      </c>
      <c r="B172" s="3" t="s">
        <v>257</v>
      </c>
      <c r="C172" s="3" t="s">
        <v>387</v>
      </c>
      <c r="D172" s="3">
        <v>2</v>
      </c>
      <c r="E172" s="3">
        <v>5</v>
      </c>
      <c r="F172" s="3" t="s">
        <v>28</v>
      </c>
      <c r="G172" s="3">
        <v>1</v>
      </c>
      <c r="H172" s="3" t="s">
        <v>432</v>
      </c>
      <c r="I172" s="3">
        <v>615.45000000000005</v>
      </c>
      <c r="J172" s="3">
        <v>490.99</v>
      </c>
      <c r="K172" s="3">
        <f t="shared" si="4"/>
        <v>124.46000000000004</v>
      </c>
      <c r="L172" s="3">
        <f t="shared" si="5"/>
        <v>20.222601348606712</v>
      </c>
      <c r="M172" s="3">
        <v>7.57</v>
      </c>
      <c r="N172" s="3">
        <v>66.5</v>
      </c>
      <c r="O172" s="3" t="s">
        <v>12</v>
      </c>
      <c r="P172" s="3">
        <v>33.9</v>
      </c>
      <c r="Q172" s="3" t="s">
        <v>13</v>
      </c>
    </row>
    <row r="173" spans="1:17" x14ac:dyDescent="0.25">
      <c r="A173" s="5">
        <v>42263</v>
      </c>
      <c r="B173" s="3" t="s">
        <v>257</v>
      </c>
      <c r="C173" s="3" t="s">
        <v>387</v>
      </c>
      <c r="D173" s="3">
        <v>2</v>
      </c>
      <c r="E173" s="3">
        <v>5</v>
      </c>
      <c r="F173" s="3" t="s">
        <v>22</v>
      </c>
      <c r="G173" s="3">
        <v>1</v>
      </c>
      <c r="H173" s="3" t="s">
        <v>433</v>
      </c>
      <c r="I173" s="3">
        <v>486.99</v>
      </c>
      <c r="J173" s="3">
        <v>372.46</v>
      </c>
      <c r="K173" s="3">
        <f t="shared" si="4"/>
        <v>114.53000000000003</v>
      </c>
      <c r="L173" s="3">
        <f t="shared" si="5"/>
        <v>23.517936713279539</v>
      </c>
      <c r="M173" s="3">
        <v>7.91</v>
      </c>
      <c r="N173" s="3">
        <v>1067</v>
      </c>
      <c r="O173" s="3" t="s">
        <v>12</v>
      </c>
      <c r="P173" s="3">
        <v>611</v>
      </c>
      <c r="Q173" s="3" t="s">
        <v>13</v>
      </c>
    </row>
    <row r="174" spans="1:17" x14ac:dyDescent="0.25">
      <c r="A174" s="5">
        <v>42263</v>
      </c>
      <c r="B174" s="3" t="s">
        <v>257</v>
      </c>
      <c r="C174" s="3" t="s">
        <v>387</v>
      </c>
      <c r="D174" s="3">
        <v>2</v>
      </c>
      <c r="E174" s="3">
        <v>10</v>
      </c>
      <c r="F174" s="3" t="s">
        <v>10</v>
      </c>
      <c r="G174" s="3">
        <v>1</v>
      </c>
      <c r="H174" s="3" t="s">
        <v>434</v>
      </c>
      <c r="I174" s="3">
        <v>509.06</v>
      </c>
      <c r="J174" s="3">
        <v>411.47</v>
      </c>
      <c r="K174" s="3">
        <f t="shared" si="4"/>
        <v>97.589999999999975</v>
      </c>
      <c r="L174" s="3">
        <f t="shared" si="5"/>
        <v>19.170628216713155</v>
      </c>
      <c r="M174" s="3">
        <v>7.32</v>
      </c>
      <c r="N174" s="3">
        <v>1070</v>
      </c>
      <c r="O174" s="3" t="s">
        <v>12</v>
      </c>
      <c r="P174" s="3">
        <v>612</v>
      </c>
      <c r="Q174" s="3" t="s">
        <v>13</v>
      </c>
    </row>
    <row r="175" spans="1:17" x14ac:dyDescent="0.25">
      <c r="A175" s="5">
        <v>42263</v>
      </c>
      <c r="B175" s="3" t="s">
        <v>257</v>
      </c>
      <c r="C175" s="3" t="s">
        <v>387</v>
      </c>
      <c r="D175" s="3">
        <v>2</v>
      </c>
      <c r="E175" s="3">
        <v>10</v>
      </c>
      <c r="F175" s="3" t="s">
        <v>14</v>
      </c>
      <c r="G175" s="3">
        <v>1</v>
      </c>
      <c r="H175" s="3" t="s">
        <v>435</v>
      </c>
      <c r="I175" s="3">
        <v>633.6</v>
      </c>
      <c r="J175" s="3">
        <v>518.22</v>
      </c>
      <c r="K175" s="3">
        <f t="shared" si="4"/>
        <v>115.38</v>
      </c>
      <c r="L175" s="3">
        <f t="shared" si="5"/>
        <v>18.210227272727273</v>
      </c>
      <c r="M175" s="3">
        <v>8.2100000000000009</v>
      </c>
      <c r="N175" s="3">
        <v>231</v>
      </c>
      <c r="O175" s="3" t="s">
        <v>12</v>
      </c>
      <c r="P175" s="3">
        <v>123</v>
      </c>
      <c r="Q175" s="3" t="s">
        <v>13</v>
      </c>
    </row>
    <row r="176" spans="1:17" x14ac:dyDescent="0.25">
      <c r="A176" s="5">
        <v>42263</v>
      </c>
      <c r="B176" s="3" t="s">
        <v>257</v>
      </c>
      <c r="C176" s="3" t="s">
        <v>387</v>
      </c>
      <c r="D176" s="3">
        <v>2</v>
      </c>
      <c r="E176" s="3">
        <v>10</v>
      </c>
      <c r="F176" s="3" t="s">
        <v>16</v>
      </c>
      <c r="G176" s="3">
        <v>1</v>
      </c>
      <c r="H176" s="3" t="s">
        <v>436</v>
      </c>
      <c r="I176" s="3">
        <v>684.15</v>
      </c>
      <c r="J176" s="3">
        <v>577.5</v>
      </c>
      <c r="K176" s="3">
        <f t="shared" si="4"/>
        <v>106.64999999999998</v>
      </c>
      <c r="L176" s="3">
        <f t="shared" si="5"/>
        <v>15.588686691515017</v>
      </c>
      <c r="M176" s="3">
        <v>8.1</v>
      </c>
      <c r="N176" s="3">
        <v>151.19999999999999</v>
      </c>
      <c r="O176" s="3" t="s">
        <v>12</v>
      </c>
      <c r="P176" s="3">
        <v>79</v>
      </c>
      <c r="Q176" s="3" t="s">
        <v>13</v>
      </c>
    </row>
    <row r="177" spans="1:17" x14ac:dyDescent="0.25">
      <c r="A177" s="5">
        <v>42263</v>
      </c>
      <c r="B177" s="3" t="s">
        <v>257</v>
      </c>
      <c r="C177" s="3" t="s">
        <v>387</v>
      </c>
      <c r="D177" s="3">
        <v>2</v>
      </c>
      <c r="E177" s="3">
        <v>10</v>
      </c>
      <c r="F177" s="3" t="s">
        <v>18</v>
      </c>
      <c r="G177" s="3">
        <v>1</v>
      </c>
      <c r="H177" s="3" t="s">
        <v>437</v>
      </c>
      <c r="I177" s="3">
        <v>812.41</v>
      </c>
      <c r="J177" s="3">
        <v>618.58000000000004</v>
      </c>
      <c r="K177" s="3">
        <f t="shared" si="4"/>
        <v>193.82999999999993</v>
      </c>
      <c r="L177" s="3">
        <f t="shared" si="5"/>
        <v>23.858642803510534</v>
      </c>
      <c r="M177" s="3">
        <v>8.0299999999999994</v>
      </c>
      <c r="N177" s="3">
        <v>105.4</v>
      </c>
      <c r="O177" s="3" t="s">
        <v>12</v>
      </c>
      <c r="P177" s="3">
        <v>54.4</v>
      </c>
      <c r="Q177" s="3" t="s">
        <v>13</v>
      </c>
    </row>
    <row r="178" spans="1:17" x14ac:dyDescent="0.25">
      <c r="A178" s="5">
        <v>42263</v>
      </c>
      <c r="B178" s="3" t="s">
        <v>257</v>
      </c>
      <c r="C178" s="3" t="s">
        <v>387</v>
      </c>
      <c r="D178" s="3">
        <v>2</v>
      </c>
      <c r="E178" s="3">
        <v>10</v>
      </c>
      <c r="F178" s="3" t="s">
        <v>28</v>
      </c>
      <c r="G178" s="3">
        <v>1</v>
      </c>
      <c r="H178" s="3" t="s">
        <v>438</v>
      </c>
      <c r="I178" s="3">
        <v>888.66</v>
      </c>
      <c r="J178" s="3">
        <v>697.74</v>
      </c>
      <c r="K178" s="3">
        <f t="shared" si="4"/>
        <v>190.91999999999996</v>
      </c>
      <c r="L178" s="3">
        <f t="shared" si="5"/>
        <v>21.484032138275602</v>
      </c>
      <c r="M178" s="3">
        <v>7.45</v>
      </c>
      <c r="N178" s="3">
        <v>82.9</v>
      </c>
      <c r="O178" s="3" t="s">
        <v>12</v>
      </c>
      <c r="P178" s="3">
        <v>42.3</v>
      </c>
      <c r="Q178" s="3" t="s">
        <v>13</v>
      </c>
    </row>
    <row r="179" spans="1:17" x14ac:dyDescent="0.25">
      <c r="A179" s="5">
        <v>42263</v>
      </c>
      <c r="B179" s="3" t="s">
        <v>257</v>
      </c>
      <c r="C179" s="3" t="s">
        <v>387</v>
      </c>
      <c r="D179" s="3">
        <v>2</v>
      </c>
      <c r="E179" s="3">
        <v>10</v>
      </c>
      <c r="F179" s="3" t="s">
        <v>22</v>
      </c>
      <c r="G179" s="3">
        <v>1</v>
      </c>
      <c r="H179" s="3" t="s">
        <v>439</v>
      </c>
      <c r="I179" s="3">
        <v>472.3</v>
      </c>
      <c r="J179" s="3">
        <v>360.78</v>
      </c>
      <c r="K179" s="3">
        <f t="shared" si="4"/>
        <v>111.52000000000004</v>
      </c>
      <c r="L179" s="3">
        <f t="shared" si="5"/>
        <v>23.61211094643236</v>
      </c>
      <c r="M179" s="3">
        <v>7.8</v>
      </c>
      <c r="N179" s="3">
        <v>995</v>
      </c>
      <c r="O179" s="3" t="s">
        <v>12</v>
      </c>
      <c r="P179" s="3">
        <v>568</v>
      </c>
      <c r="Q179" s="3" t="s">
        <v>13</v>
      </c>
    </row>
    <row r="180" spans="1:17" x14ac:dyDescent="0.25">
      <c r="A180" s="5">
        <v>42263</v>
      </c>
      <c r="B180" s="3" t="s">
        <v>257</v>
      </c>
      <c r="C180" s="3" t="s">
        <v>387</v>
      </c>
      <c r="D180" s="3">
        <v>2</v>
      </c>
      <c r="E180" s="3">
        <v>20</v>
      </c>
      <c r="F180" s="3" t="s">
        <v>10</v>
      </c>
      <c r="G180" s="3">
        <v>1</v>
      </c>
      <c r="H180" s="3" t="s">
        <v>440</v>
      </c>
      <c r="I180" s="3">
        <v>504.33</v>
      </c>
      <c r="J180" s="3">
        <v>417.73</v>
      </c>
      <c r="K180" s="3">
        <f t="shared" si="4"/>
        <v>86.599999999999966</v>
      </c>
      <c r="L180" s="3">
        <f t="shared" si="5"/>
        <v>17.171296571689165</v>
      </c>
      <c r="M180" s="3">
        <v>5.97</v>
      </c>
      <c r="N180" s="3">
        <v>1751</v>
      </c>
      <c r="O180" s="3" t="s">
        <v>12</v>
      </c>
      <c r="P180" s="3">
        <v>1021</v>
      </c>
      <c r="Q180" s="3" t="s">
        <v>13</v>
      </c>
    </row>
    <row r="181" spans="1:17" x14ac:dyDescent="0.25">
      <c r="A181" s="5">
        <v>42263</v>
      </c>
      <c r="B181" s="3" t="s">
        <v>257</v>
      </c>
      <c r="C181" s="3" t="s">
        <v>387</v>
      </c>
      <c r="D181" s="3">
        <v>2</v>
      </c>
      <c r="E181" s="3">
        <v>20</v>
      </c>
      <c r="F181" s="3" t="s">
        <v>14</v>
      </c>
      <c r="G181" s="3">
        <v>1</v>
      </c>
      <c r="H181" s="3" t="s">
        <v>441</v>
      </c>
      <c r="I181" s="3">
        <v>810.3</v>
      </c>
      <c r="J181" s="3">
        <v>664.2</v>
      </c>
      <c r="K181" s="3">
        <f t="shared" si="4"/>
        <v>146.09999999999991</v>
      </c>
      <c r="L181" s="3">
        <f t="shared" si="5"/>
        <v>18.030359126249525</v>
      </c>
      <c r="M181" s="3">
        <v>8.65</v>
      </c>
      <c r="N181" s="3">
        <v>206.9</v>
      </c>
      <c r="O181" s="3" t="s">
        <v>12</v>
      </c>
      <c r="P181" s="3">
        <v>109.8</v>
      </c>
      <c r="Q181" s="3" t="s">
        <v>13</v>
      </c>
    </row>
    <row r="182" spans="1:17" x14ac:dyDescent="0.25">
      <c r="A182" s="3" t="s">
        <v>320</v>
      </c>
      <c r="B182" s="3" t="s">
        <v>257</v>
      </c>
      <c r="C182" s="3" t="s">
        <v>387</v>
      </c>
      <c r="D182" s="3">
        <v>2</v>
      </c>
      <c r="E182" s="3">
        <v>20</v>
      </c>
      <c r="F182" s="3" t="s">
        <v>16</v>
      </c>
      <c r="G182" s="3">
        <v>1</v>
      </c>
      <c r="H182" s="3" t="s">
        <v>442</v>
      </c>
      <c r="I182" s="3">
        <v>753.62</v>
      </c>
      <c r="J182" s="3">
        <v>615.79999999999995</v>
      </c>
      <c r="K182" s="3">
        <f t="shared" si="4"/>
        <v>137.82000000000005</v>
      </c>
      <c r="L182" s="3">
        <f t="shared" si="5"/>
        <v>18.287731217324389</v>
      </c>
      <c r="M182" s="3">
        <v>8.0399999999999991</v>
      </c>
      <c r="N182" s="3">
        <v>161.6</v>
      </c>
      <c r="O182" s="3" t="s">
        <v>12</v>
      </c>
      <c r="P182" s="3">
        <v>82.8</v>
      </c>
      <c r="Q182" s="3" t="s">
        <v>13</v>
      </c>
    </row>
    <row r="183" spans="1:17" x14ac:dyDescent="0.25">
      <c r="A183" s="3" t="s">
        <v>320</v>
      </c>
      <c r="B183" s="3" t="s">
        <v>257</v>
      </c>
      <c r="C183" s="3" t="s">
        <v>387</v>
      </c>
      <c r="D183" s="3">
        <v>2</v>
      </c>
      <c r="E183" s="3">
        <v>20</v>
      </c>
      <c r="F183" s="3" t="s">
        <v>18</v>
      </c>
      <c r="G183" s="3">
        <v>1</v>
      </c>
      <c r="H183" s="3" t="s">
        <v>443</v>
      </c>
      <c r="I183" s="3">
        <v>869.04</v>
      </c>
      <c r="J183" s="3">
        <v>697.71</v>
      </c>
      <c r="K183" s="3">
        <f t="shared" si="4"/>
        <v>171.32999999999993</v>
      </c>
      <c r="L183" s="3">
        <f t="shared" si="5"/>
        <v>19.714857774095545</v>
      </c>
      <c r="M183" s="3">
        <v>8.36</v>
      </c>
      <c r="N183" s="3">
        <v>250</v>
      </c>
      <c r="O183" s="3" t="s">
        <v>12</v>
      </c>
      <c r="P183" s="3">
        <v>133</v>
      </c>
      <c r="Q183" s="3" t="s">
        <v>13</v>
      </c>
    </row>
    <row r="184" spans="1:17" x14ac:dyDescent="0.25">
      <c r="A184" s="5">
        <v>42263</v>
      </c>
      <c r="B184" s="3" t="s">
        <v>257</v>
      </c>
      <c r="C184" s="3" t="s">
        <v>387</v>
      </c>
      <c r="D184" s="3">
        <v>2</v>
      </c>
      <c r="E184" s="3">
        <v>20</v>
      </c>
      <c r="F184" s="3" t="s">
        <v>28</v>
      </c>
      <c r="G184" s="3">
        <v>1</v>
      </c>
      <c r="H184" s="3" t="s">
        <v>444</v>
      </c>
      <c r="I184" s="3">
        <v>972.08</v>
      </c>
      <c r="J184" s="3">
        <v>756.25</v>
      </c>
      <c r="K184" s="3">
        <f t="shared" si="4"/>
        <v>215.83000000000004</v>
      </c>
      <c r="L184" s="3">
        <f t="shared" si="5"/>
        <v>22.202905110690484</v>
      </c>
      <c r="M184" s="3">
        <v>7.83</v>
      </c>
      <c r="N184" s="3">
        <v>145.6</v>
      </c>
      <c r="O184" s="3" t="s">
        <v>12</v>
      </c>
      <c r="P184" s="3">
        <v>75.8</v>
      </c>
      <c r="Q184" s="3" t="s">
        <v>13</v>
      </c>
    </row>
    <row r="185" spans="1:17" x14ac:dyDescent="0.25">
      <c r="A185" s="3" t="s">
        <v>320</v>
      </c>
      <c r="B185" s="3" t="s">
        <v>257</v>
      </c>
      <c r="C185" s="3" t="s">
        <v>387</v>
      </c>
      <c r="D185" s="3">
        <v>2</v>
      </c>
      <c r="E185" s="3">
        <v>20</v>
      </c>
      <c r="F185" s="3" t="s">
        <v>22</v>
      </c>
      <c r="G185" s="3">
        <v>1</v>
      </c>
      <c r="H185" s="3" t="s">
        <v>445</v>
      </c>
      <c r="I185" s="3">
        <v>547.96</v>
      </c>
      <c r="J185" s="3">
        <v>427.09</v>
      </c>
      <c r="K185" s="3">
        <f t="shared" si="4"/>
        <v>120.87000000000006</v>
      </c>
      <c r="L185" s="3">
        <f t="shared" si="5"/>
        <v>22.058179429155423</v>
      </c>
      <c r="M185" s="3">
        <v>7.74</v>
      </c>
      <c r="N185" s="3">
        <v>1634</v>
      </c>
      <c r="O185" s="3" t="s">
        <v>12</v>
      </c>
      <c r="P185" s="3">
        <v>957</v>
      </c>
      <c r="Q185" s="3" t="s">
        <v>13</v>
      </c>
    </row>
    <row r="186" spans="1:17" x14ac:dyDescent="0.25">
      <c r="A186" s="3" t="s">
        <v>320</v>
      </c>
      <c r="B186" s="3" t="s">
        <v>257</v>
      </c>
      <c r="C186" s="3" t="s">
        <v>387</v>
      </c>
      <c r="D186" s="3">
        <v>2</v>
      </c>
      <c r="E186" s="3">
        <v>30</v>
      </c>
      <c r="F186" s="3" t="s">
        <v>10</v>
      </c>
      <c r="G186" s="3">
        <v>1</v>
      </c>
      <c r="H186" s="3" t="s">
        <v>446</v>
      </c>
      <c r="I186" s="3">
        <v>488.15</v>
      </c>
      <c r="J186" s="3">
        <v>430.18</v>
      </c>
      <c r="K186" s="3">
        <f t="shared" si="4"/>
        <v>57.96999999999997</v>
      </c>
      <c r="L186" s="3">
        <f t="shared" si="5"/>
        <v>11.875448120454772</v>
      </c>
      <c r="M186" s="3">
        <v>6.17</v>
      </c>
      <c r="N186" s="3">
        <v>655</v>
      </c>
      <c r="O186" s="3" t="s">
        <v>12</v>
      </c>
      <c r="P186" s="3">
        <v>366</v>
      </c>
      <c r="Q186" s="3" t="s">
        <v>13</v>
      </c>
    </row>
    <row r="187" spans="1:17" x14ac:dyDescent="0.25">
      <c r="A187" s="3" t="s">
        <v>320</v>
      </c>
      <c r="B187" s="3" t="s">
        <v>257</v>
      </c>
      <c r="C187" s="3" t="s">
        <v>387</v>
      </c>
      <c r="D187" s="3">
        <v>2</v>
      </c>
      <c r="E187" s="3">
        <v>30</v>
      </c>
      <c r="F187" s="3" t="s">
        <v>14</v>
      </c>
      <c r="G187" s="3">
        <v>1</v>
      </c>
      <c r="H187" s="3" t="s">
        <v>447</v>
      </c>
      <c r="I187" s="3">
        <v>743.7</v>
      </c>
      <c r="J187" s="3">
        <v>599.79999999999995</v>
      </c>
      <c r="K187" s="3">
        <f t="shared" si="4"/>
        <v>143.90000000000009</v>
      </c>
      <c r="L187" s="3">
        <f t="shared" si="5"/>
        <v>19.349199946214881</v>
      </c>
      <c r="M187" s="3">
        <v>8.1999999999999993</v>
      </c>
      <c r="N187" s="3">
        <v>852</v>
      </c>
      <c r="O187" s="3" t="s">
        <v>12</v>
      </c>
      <c r="P187" s="3">
        <v>481</v>
      </c>
      <c r="Q187" s="3" t="s">
        <v>13</v>
      </c>
    </row>
    <row r="188" spans="1:17" x14ac:dyDescent="0.25">
      <c r="A188" s="3" t="s">
        <v>320</v>
      </c>
      <c r="B188" s="3" t="s">
        <v>257</v>
      </c>
      <c r="C188" s="3" t="s">
        <v>387</v>
      </c>
      <c r="D188" s="3">
        <v>2</v>
      </c>
      <c r="E188" s="3">
        <v>30</v>
      </c>
      <c r="F188" s="3" t="s">
        <v>16</v>
      </c>
      <c r="G188" s="3">
        <v>1</v>
      </c>
      <c r="H188" s="3" t="s">
        <v>448</v>
      </c>
      <c r="I188" s="3">
        <v>761.07</v>
      </c>
      <c r="J188" s="3">
        <v>622.24</v>
      </c>
      <c r="K188" s="3">
        <f t="shared" si="4"/>
        <v>138.83000000000004</v>
      </c>
      <c r="L188" s="3">
        <f t="shared" si="5"/>
        <v>18.241423259358537</v>
      </c>
      <c r="M188" s="3">
        <v>8.33</v>
      </c>
      <c r="N188" s="3">
        <v>752</v>
      </c>
      <c r="O188" s="3" t="s">
        <v>12</v>
      </c>
      <c r="P188" s="3">
        <v>421</v>
      </c>
      <c r="Q188" s="3" t="s">
        <v>13</v>
      </c>
    </row>
    <row r="189" spans="1:17" x14ac:dyDescent="0.25">
      <c r="A189" s="3" t="s">
        <v>320</v>
      </c>
      <c r="B189" s="3" t="s">
        <v>257</v>
      </c>
      <c r="C189" s="3" t="s">
        <v>387</v>
      </c>
      <c r="D189" s="3">
        <v>2</v>
      </c>
      <c r="E189" s="3">
        <v>30</v>
      </c>
      <c r="F189" s="3" t="s">
        <v>22</v>
      </c>
      <c r="G189" s="3">
        <v>1</v>
      </c>
      <c r="H189" s="3" t="s">
        <v>449</v>
      </c>
      <c r="I189" s="3">
        <v>609.77</v>
      </c>
      <c r="J189" s="3">
        <v>475.25</v>
      </c>
      <c r="K189" s="3">
        <f t="shared" si="4"/>
        <v>134.51999999999998</v>
      </c>
      <c r="L189" s="3">
        <f t="shared" si="5"/>
        <v>22.060777014284071</v>
      </c>
      <c r="M189" s="3">
        <v>7.84</v>
      </c>
      <c r="N189" s="3">
        <v>2016</v>
      </c>
      <c r="O189" s="3" t="s">
        <v>12</v>
      </c>
      <c r="P189" s="3">
        <v>1184</v>
      </c>
      <c r="Q189" s="3" t="s">
        <v>13</v>
      </c>
    </row>
    <row r="190" spans="1:17" x14ac:dyDescent="0.25">
      <c r="A190" s="5">
        <v>42263</v>
      </c>
      <c r="B190" s="3" t="s">
        <v>257</v>
      </c>
      <c r="C190" s="3" t="s">
        <v>387</v>
      </c>
      <c r="D190" s="3">
        <v>2</v>
      </c>
      <c r="E190" s="3">
        <v>60</v>
      </c>
      <c r="F190" s="3" t="s">
        <v>10</v>
      </c>
      <c r="G190" s="3">
        <v>1</v>
      </c>
      <c r="H190" s="3" t="s">
        <v>450</v>
      </c>
      <c r="I190" s="3">
        <v>525.64</v>
      </c>
      <c r="J190" s="3">
        <v>442.57</v>
      </c>
      <c r="K190" s="3">
        <f t="shared" si="4"/>
        <v>83.07</v>
      </c>
      <c r="L190" s="3">
        <f t="shared" si="5"/>
        <v>15.803591811886461</v>
      </c>
      <c r="M190" s="3">
        <v>7.21</v>
      </c>
      <c r="N190" s="3">
        <v>1717</v>
      </c>
      <c r="O190" s="3" t="s">
        <v>12</v>
      </c>
      <c r="P190" s="3">
        <v>1003</v>
      </c>
      <c r="Q190" s="3" t="s">
        <v>13</v>
      </c>
    </row>
    <row r="191" spans="1:17" x14ac:dyDescent="0.25">
      <c r="A191" s="3" t="s">
        <v>320</v>
      </c>
      <c r="B191" s="3" t="s">
        <v>257</v>
      </c>
      <c r="C191" s="3" t="s">
        <v>387</v>
      </c>
      <c r="D191" s="3">
        <v>2</v>
      </c>
      <c r="E191" s="3">
        <v>60</v>
      </c>
      <c r="F191" s="3" t="s">
        <v>14</v>
      </c>
      <c r="G191" s="3">
        <v>1</v>
      </c>
      <c r="H191" s="3" t="s">
        <v>451</v>
      </c>
      <c r="I191" s="3">
        <v>590.49</v>
      </c>
      <c r="J191" s="3">
        <v>465.12</v>
      </c>
      <c r="K191" s="3">
        <f t="shared" si="4"/>
        <v>125.37</v>
      </c>
      <c r="L191" s="3">
        <f t="shared" si="5"/>
        <v>21.231519585429051</v>
      </c>
      <c r="M191" s="3">
        <v>8.06</v>
      </c>
      <c r="N191" s="3">
        <v>2690</v>
      </c>
      <c r="O191" s="3" t="s">
        <v>12</v>
      </c>
      <c r="P191" s="3">
        <v>1590</v>
      </c>
      <c r="Q191" s="3" t="s">
        <v>13</v>
      </c>
    </row>
    <row r="192" spans="1:17" x14ac:dyDescent="0.25">
      <c r="A192" s="3" t="s">
        <v>320</v>
      </c>
      <c r="B192" s="3" t="s">
        <v>257</v>
      </c>
      <c r="C192" s="3" t="s">
        <v>387</v>
      </c>
      <c r="D192" s="3">
        <v>2</v>
      </c>
      <c r="E192" s="3">
        <v>60</v>
      </c>
      <c r="F192" s="3" t="s">
        <v>16</v>
      </c>
      <c r="G192" s="3">
        <v>1</v>
      </c>
      <c r="H192" s="3" t="s">
        <v>452</v>
      </c>
      <c r="I192" s="3">
        <v>686.73</v>
      </c>
      <c r="J192" s="3">
        <v>577.66999999999996</v>
      </c>
      <c r="K192" s="3">
        <f t="shared" si="4"/>
        <v>109.06000000000006</v>
      </c>
      <c r="L192" s="3">
        <f t="shared" si="5"/>
        <v>15.881059513928337</v>
      </c>
      <c r="M192" s="3">
        <v>8.01</v>
      </c>
      <c r="N192" s="3">
        <v>2177</v>
      </c>
      <c r="O192" s="3" t="s">
        <v>12</v>
      </c>
      <c r="P192" s="3">
        <v>1275</v>
      </c>
      <c r="Q192" s="3" t="s">
        <v>13</v>
      </c>
    </row>
    <row r="193" spans="1:17" x14ac:dyDescent="0.25">
      <c r="A193" s="3" t="s">
        <v>320</v>
      </c>
      <c r="B193" s="3" t="s">
        <v>257</v>
      </c>
      <c r="C193" s="3" t="s">
        <v>387</v>
      </c>
      <c r="D193" s="3">
        <v>2</v>
      </c>
      <c r="E193" s="3">
        <v>60</v>
      </c>
      <c r="F193" s="3" t="s">
        <v>18</v>
      </c>
      <c r="G193" s="3">
        <v>1</v>
      </c>
      <c r="H193" s="3" t="s">
        <v>453</v>
      </c>
      <c r="I193" s="3">
        <v>700.91</v>
      </c>
      <c r="J193" s="3">
        <v>561.64</v>
      </c>
      <c r="K193" s="3">
        <f t="shared" si="4"/>
        <v>139.26999999999998</v>
      </c>
      <c r="L193" s="3">
        <f t="shared" si="5"/>
        <v>19.869883437245864</v>
      </c>
      <c r="M193" s="3">
        <v>8.0500000000000007</v>
      </c>
      <c r="N193" s="3">
        <v>3340</v>
      </c>
      <c r="O193" s="3" t="s">
        <v>12</v>
      </c>
      <c r="P193" s="3">
        <v>2000</v>
      </c>
      <c r="Q193" s="3" t="s">
        <v>13</v>
      </c>
    </row>
    <row r="194" spans="1:17" x14ac:dyDescent="0.25">
      <c r="A194" s="3" t="s">
        <v>320</v>
      </c>
      <c r="B194" s="3" t="s">
        <v>257</v>
      </c>
      <c r="C194" s="3" t="s">
        <v>387</v>
      </c>
      <c r="D194" s="3">
        <v>2</v>
      </c>
      <c r="E194" s="3">
        <v>60</v>
      </c>
      <c r="F194" s="3" t="s">
        <v>28</v>
      </c>
      <c r="G194" s="3">
        <v>1</v>
      </c>
      <c r="H194" s="3" t="s">
        <v>454</v>
      </c>
      <c r="I194" s="3">
        <v>797.35</v>
      </c>
      <c r="J194" s="3">
        <v>642.69000000000005</v>
      </c>
      <c r="K194" s="3">
        <f t="shared" ref="K194:K245" si="6">I194-J194</f>
        <v>154.65999999999997</v>
      </c>
      <c r="L194" s="3">
        <f t="shared" si="5"/>
        <v>19.396751740139205</v>
      </c>
      <c r="M194" s="3">
        <v>7.89</v>
      </c>
      <c r="N194" s="3">
        <v>2610</v>
      </c>
      <c r="O194" s="3" t="s">
        <v>12</v>
      </c>
      <c r="P194" s="3">
        <v>1540</v>
      </c>
      <c r="Q194" s="3" t="s">
        <v>13</v>
      </c>
    </row>
    <row r="195" spans="1:17" x14ac:dyDescent="0.25">
      <c r="A195" s="3" t="s">
        <v>320</v>
      </c>
      <c r="B195" s="3" t="s">
        <v>257</v>
      </c>
      <c r="C195" s="3" t="s">
        <v>387</v>
      </c>
      <c r="D195" s="3">
        <v>2</v>
      </c>
      <c r="E195" s="3">
        <v>60</v>
      </c>
      <c r="F195" s="3" t="s">
        <v>22</v>
      </c>
      <c r="G195" s="3">
        <v>1</v>
      </c>
      <c r="H195" s="3" t="s">
        <v>455</v>
      </c>
      <c r="I195" s="3">
        <v>475.96</v>
      </c>
      <c r="J195" s="3">
        <v>380.31</v>
      </c>
      <c r="K195" s="3">
        <f t="shared" si="6"/>
        <v>95.649999999999977</v>
      </c>
      <c r="L195" s="3">
        <f t="shared" ref="L195:L245" si="7">(K195/I195)*100</f>
        <v>20.096226573661649</v>
      </c>
      <c r="M195" s="3">
        <v>7.56</v>
      </c>
      <c r="N195" s="3">
        <v>2300</v>
      </c>
      <c r="O195" s="3" t="s">
        <v>12</v>
      </c>
      <c r="P195" s="3">
        <v>1340</v>
      </c>
      <c r="Q195" s="3" t="s">
        <v>13</v>
      </c>
    </row>
    <row r="196" spans="1:17" x14ac:dyDescent="0.25">
      <c r="A196" s="5">
        <v>42261</v>
      </c>
      <c r="B196" s="3" t="s">
        <v>257</v>
      </c>
      <c r="C196" s="3" t="s">
        <v>387</v>
      </c>
      <c r="D196" s="3">
        <v>2</v>
      </c>
      <c r="E196" s="3">
        <v>90</v>
      </c>
      <c r="F196" s="3" t="s">
        <v>10</v>
      </c>
      <c r="G196" s="3">
        <v>1</v>
      </c>
      <c r="H196" s="3" t="s">
        <v>456</v>
      </c>
      <c r="I196" s="3">
        <v>510.66</v>
      </c>
      <c r="J196" s="3">
        <v>432.78</v>
      </c>
      <c r="K196" s="3">
        <f t="shared" si="6"/>
        <v>77.880000000000052</v>
      </c>
      <c r="L196" s="3">
        <f t="shared" si="7"/>
        <v>15.25085183879686</v>
      </c>
      <c r="M196" s="3">
        <v>5.99</v>
      </c>
      <c r="N196" s="3">
        <v>1725</v>
      </c>
      <c r="O196" s="3" t="s">
        <v>12</v>
      </c>
      <c r="P196" s="3">
        <v>1005</v>
      </c>
      <c r="Q196" s="3" t="s">
        <v>13</v>
      </c>
    </row>
    <row r="197" spans="1:17" x14ac:dyDescent="0.25">
      <c r="A197" s="3" t="s">
        <v>320</v>
      </c>
      <c r="B197" s="3" t="s">
        <v>257</v>
      </c>
      <c r="C197" s="3" t="s">
        <v>387</v>
      </c>
      <c r="D197" s="3">
        <v>2</v>
      </c>
      <c r="E197" s="3">
        <v>90</v>
      </c>
      <c r="F197" s="3" t="s">
        <v>14</v>
      </c>
      <c r="G197" s="3">
        <v>1</v>
      </c>
      <c r="H197" s="3" t="s">
        <v>457</v>
      </c>
      <c r="I197" s="3">
        <v>677.25</v>
      </c>
      <c r="J197" s="3">
        <v>567.14</v>
      </c>
      <c r="K197" s="3">
        <f t="shared" si="6"/>
        <v>110.11000000000001</v>
      </c>
      <c r="L197" s="3">
        <f t="shared" si="7"/>
        <v>16.258397932816539</v>
      </c>
      <c r="M197" s="3">
        <v>8.16</v>
      </c>
      <c r="N197" s="3">
        <v>2550</v>
      </c>
      <c r="O197" s="3" t="s">
        <v>12</v>
      </c>
      <c r="P197" s="3">
        <v>1510</v>
      </c>
      <c r="Q197" s="3" t="s">
        <v>13</v>
      </c>
    </row>
    <row r="198" spans="1:17" x14ac:dyDescent="0.25">
      <c r="A198" s="5">
        <v>42263</v>
      </c>
      <c r="B198" s="3" t="s">
        <v>257</v>
      </c>
      <c r="C198" s="3" t="s">
        <v>387</v>
      </c>
      <c r="D198" s="3">
        <v>2</v>
      </c>
      <c r="E198" s="3">
        <v>90</v>
      </c>
      <c r="F198" s="3" t="s">
        <v>16</v>
      </c>
      <c r="G198" s="3">
        <v>1</v>
      </c>
      <c r="H198" s="3" t="s">
        <v>458</v>
      </c>
      <c r="I198" s="3">
        <v>486.25</v>
      </c>
      <c r="J198" s="3">
        <v>439.88</v>
      </c>
      <c r="K198" s="3">
        <f t="shared" si="6"/>
        <v>46.370000000000005</v>
      </c>
      <c r="L198" s="3">
        <f t="shared" si="7"/>
        <v>9.5362467866323914</v>
      </c>
      <c r="M198" s="3">
        <v>8.11</v>
      </c>
      <c r="N198" s="3">
        <v>1361</v>
      </c>
      <c r="O198" s="3" t="s">
        <v>12</v>
      </c>
      <c r="P198" s="3">
        <v>788</v>
      </c>
      <c r="Q198" s="3" t="s">
        <v>13</v>
      </c>
    </row>
    <row r="199" spans="1:17" x14ac:dyDescent="0.25">
      <c r="A199" s="3" t="s">
        <v>320</v>
      </c>
      <c r="B199" s="3" t="s">
        <v>257</v>
      </c>
      <c r="C199" s="3" t="s">
        <v>387</v>
      </c>
      <c r="D199" s="3">
        <v>2</v>
      </c>
      <c r="E199" s="3">
        <v>90</v>
      </c>
      <c r="F199" s="3" t="s">
        <v>18</v>
      </c>
      <c r="G199" s="3">
        <v>1</v>
      </c>
      <c r="H199" s="3" t="s">
        <v>459</v>
      </c>
      <c r="I199" s="3">
        <v>542.4</v>
      </c>
      <c r="J199" s="3">
        <v>455.22</v>
      </c>
      <c r="K199" s="3">
        <f t="shared" si="6"/>
        <v>87.17999999999995</v>
      </c>
      <c r="L199" s="3">
        <f t="shared" si="7"/>
        <v>16.073008849557514</v>
      </c>
      <c r="M199" s="3">
        <v>8.06</v>
      </c>
      <c r="N199" s="3">
        <v>2031</v>
      </c>
      <c r="O199" s="3" t="s">
        <v>12</v>
      </c>
      <c r="P199" s="3">
        <v>1192</v>
      </c>
      <c r="Q199" s="3" t="s">
        <v>13</v>
      </c>
    </row>
    <row r="200" spans="1:17" x14ac:dyDescent="0.25">
      <c r="A200" s="3" t="s">
        <v>320</v>
      </c>
      <c r="B200" s="3" t="s">
        <v>257</v>
      </c>
      <c r="C200" s="3" t="s">
        <v>387</v>
      </c>
      <c r="D200" s="3">
        <v>2</v>
      </c>
      <c r="E200" s="3">
        <v>90</v>
      </c>
      <c r="F200" s="3" t="s">
        <v>28</v>
      </c>
      <c r="G200" s="3">
        <v>1</v>
      </c>
      <c r="H200" s="3" t="s">
        <v>460</v>
      </c>
      <c r="I200" s="3">
        <v>893.29</v>
      </c>
      <c r="J200" s="3">
        <v>700.68</v>
      </c>
      <c r="K200" s="3">
        <f t="shared" si="6"/>
        <v>192.61</v>
      </c>
      <c r="L200" s="3">
        <f t="shared" si="7"/>
        <v>21.561866806971981</v>
      </c>
      <c r="M200" s="3">
        <v>8.26</v>
      </c>
      <c r="N200" s="3">
        <v>2800</v>
      </c>
      <c r="O200" s="3" t="s">
        <v>12</v>
      </c>
      <c r="P200" s="3">
        <v>1650</v>
      </c>
      <c r="Q200" s="3" t="s">
        <v>13</v>
      </c>
    </row>
    <row r="201" spans="1:17" x14ac:dyDescent="0.25">
      <c r="A201" s="3" t="s">
        <v>320</v>
      </c>
      <c r="B201" s="3" t="s">
        <v>257</v>
      </c>
      <c r="C201" s="3" t="s">
        <v>387</v>
      </c>
      <c r="D201" s="3">
        <v>2</v>
      </c>
      <c r="E201" s="3">
        <v>90</v>
      </c>
      <c r="F201" s="3" t="s">
        <v>22</v>
      </c>
      <c r="G201" s="3">
        <v>1</v>
      </c>
      <c r="H201" s="3" t="s">
        <v>461</v>
      </c>
      <c r="I201" s="3">
        <v>562.45000000000005</v>
      </c>
      <c r="J201" s="3">
        <v>468.08</v>
      </c>
      <c r="K201" s="3">
        <f t="shared" si="6"/>
        <v>94.370000000000061</v>
      </c>
      <c r="L201" s="3">
        <f t="shared" si="7"/>
        <v>16.778380300471163</v>
      </c>
      <c r="M201" s="3">
        <v>8.01</v>
      </c>
      <c r="N201" s="3">
        <v>3360</v>
      </c>
      <c r="O201" s="3" t="s">
        <v>12</v>
      </c>
      <c r="P201" s="3">
        <v>2010</v>
      </c>
      <c r="Q201" s="3" t="s">
        <v>13</v>
      </c>
    </row>
    <row r="202" spans="1:17" x14ac:dyDescent="0.25">
      <c r="A202" s="3" t="s">
        <v>320</v>
      </c>
      <c r="B202" s="3" t="s">
        <v>257</v>
      </c>
      <c r="C202" s="3" t="s">
        <v>387</v>
      </c>
      <c r="D202" s="3">
        <v>2</v>
      </c>
      <c r="E202" s="3">
        <v>120</v>
      </c>
      <c r="F202" s="3" t="s">
        <v>10</v>
      </c>
      <c r="G202" s="3">
        <v>1</v>
      </c>
      <c r="H202" s="3" t="s">
        <v>462</v>
      </c>
      <c r="I202" s="3">
        <v>521.22</v>
      </c>
      <c r="J202" s="3">
        <v>431.57</v>
      </c>
      <c r="K202" s="3">
        <f t="shared" si="6"/>
        <v>89.650000000000034</v>
      </c>
      <c r="L202" s="3">
        <f t="shared" si="7"/>
        <v>17.200030697210398</v>
      </c>
      <c r="M202" s="3">
        <v>6.47</v>
      </c>
      <c r="N202" s="3">
        <v>1327</v>
      </c>
      <c r="O202" s="3" t="s">
        <v>12</v>
      </c>
      <c r="P202" s="3">
        <v>766</v>
      </c>
      <c r="Q202" s="3" t="s">
        <v>13</v>
      </c>
    </row>
    <row r="203" spans="1:17" x14ac:dyDescent="0.25">
      <c r="A203" s="3" t="s">
        <v>320</v>
      </c>
      <c r="B203" s="3" t="s">
        <v>257</v>
      </c>
      <c r="C203" s="3" t="s">
        <v>387</v>
      </c>
      <c r="D203" s="3">
        <v>2</v>
      </c>
      <c r="E203" s="3">
        <v>120</v>
      </c>
      <c r="F203" s="3" t="s">
        <v>14</v>
      </c>
      <c r="G203" s="3">
        <v>1</v>
      </c>
      <c r="H203" s="3" t="s">
        <v>463</v>
      </c>
      <c r="I203" s="3">
        <v>397.23</v>
      </c>
      <c r="J203" s="3">
        <v>308.63</v>
      </c>
      <c r="K203" s="3">
        <f t="shared" si="6"/>
        <v>88.600000000000023</v>
      </c>
      <c r="L203" s="3">
        <f t="shared" si="7"/>
        <v>22.30445837424163</v>
      </c>
      <c r="M203" s="3">
        <v>8</v>
      </c>
      <c r="N203" s="3">
        <v>3180</v>
      </c>
      <c r="O203" s="3" t="s">
        <v>12</v>
      </c>
      <c r="P203" s="3">
        <v>1900</v>
      </c>
      <c r="Q203" s="3" t="s">
        <v>13</v>
      </c>
    </row>
    <row r="204" spans="1:17" x14ac:dyDescent="0.25">
      <c r="A204" s="3" t="s">
        <v>320</v>
      </c>
      <c r="B204" s="3" t="s">
        <v>257</v>
      </c>
      <c r="C204" s="3" t="s">
        <v>387</v>
      </c>
      <c r="D204" s="3">
        <v>2</v>
      </c>
      <c r="E204" s="3">
        <v>120</v>
      </c>
      <c r="F204" s="3" t="s">
        <v>16</v>
      </c>
      <c r="G204" s="3">
        <v>1</v>
      </c>
      <c r="H204" s="3" t="s">
        <v>464</v>
      </c>
      <c r="I204" s="3">
        <v>555.92999999999995</v>
      </c>
      <c r="J204" s="3">
        <v>434.41</v>
      </c>
      <c r="K204" s="3">
        <f t="shared" si="6"/>
        <v>121.51999999999992</v>
      </c>
      <c r="L204" s="3">
        <f t="shared" si="7"/>
        <v>21.85886712355871</v>
      </c>
      <c r="M204" s="3">
        <v>8.1</v>
      </c>
      <c r="N204" s="3">
        <v>3180</v>
      </c>
      <c r="O204" s="3" t="s">
        <v>12</v>
      </c>
      <c r="P204" s="3">
        <v>1890</v>
      </c>
      <c r="Q204" s="3" t="s">
        <v>13</v>
      </c>
    </row>
    <row r="205" spans="1:17" x14ac:dyDescent="0.25">
      <c r="A205" s="3" t="s">
        <v>320</v>
      </c>
      <c r="B205" s="3" t="s">
        <v>257</v>
      </c>
      <c r="C205" s="3" t="s">
        <v>387</v>
      </c>
      <c r="D205" s="3">
        <v>2</v>
      </c>
      <c r="E205" s="3">
        <v>120</v>
      </c>
      <c r="F205" s="3" t="s">
        <v>18</v>
      </c>
      <c r="G205" s="3">
        <v>1</v>
      </c>
      <c r="H205" s="3" t="s">
        <v>465</v>
      </c>
      <c r="I205" s="3">
        <v>700.58</v>
      </c>
      <c r="J205" s="3">
        <v>574.58000000000004</v>
      </c>
      <c r="K205" s="3">
        <f t="shared" si="6"/>
        <v>126</v>
      </c>
      <c r="L205" s="3">
        <f t="shared" si="7"/>
        <v>17.985098061606099</v>
      </c>
      <c r="M205" s="3">
        <v>8.1199999999999992</v>
      </c>
      <c r="N205" s="3">
        <v>2560</v>
      </c>
      <c r="O205" s="3" t="s">
        <v>12</v>
      </c>
      <c r="P205" s="3">
        <v>1520</v>
      </c>
      <c r="Q205" s="3" t="s">
        <v>13</v>
      </c>
    </row>
    <row r="206" spans="1:17" x14ac:dyDescent="0.25">
      <c r="A206" s="3" t="s">
        <v>320</v>
      </c>
      <c r="B206" s="3" t="s">
        <v>257</v>
      </c>
      <c r="C206" s="3" t="s">
        <v>387</v>
      </c>
      <c r="D206" s="3">
        <v>2</v>
      </c>
      <c r="E206" s="3">
        <v>120</v>
      </c>
      <c r="F206" s="3" t="s">
        <v>28</v>
      </c>
      <c r="G206" s="3">
        <v>1</v>
      </c>
      <c r="H206" s="3" t="s">
        <v>466</v>
      </c>
      <c r="I206" s="3">
        <v>808.64</v>
      </c>
      <c r="J206" s="3">
        <v>648.96</v>
      </c>
      <c r="K206" s="3">
        <f t="shared" si="6"/>
        <v>159.67999999999995</v>
      </c>
      <c r="L206" s="3">
        <f t="shared" si="7"/>
        <v>19.746735259200626</v>
      </c>
      <c r="M206" s="3">
        <v>8.5</v>
      </c>
      <c r="N206" s="3">
        <v>3210</v>
      </c>
      <c r="O206" s="3" t="s">
        <v>12</v>
      </c>
      <c r="P206" s="3">
        <v>1920</v>
      </c>
      <c r="Q206" s="3" t="s">
        <v>13</v>
      </c>
    </row>
    <row r="207" spans="1:17" x14ac:dyDescent="0.25">
      <c r="A207" s="3" t="s">
        <v>320</v>
      </c>
      <c r="B207" s="3" t="s">
        <v>257</v>
      </c>
      <c r="C207" s="3" t="s">
        <v>387</v>
      </c>
      <c r="D207" s="3">
        <v>2</v>
      </c>
      <c r="E207" s="3">
        <v>120</v>
      </c>
      <c r="F207" s="3" t="s">
        <v>22</v>
      </c>
      <c r="G207" s="3">
        <v>1</v>
      </c>
      <c r="H207" s="3" t="s">
        <v>467</v>
      </c>
      <c r="I207" s="3">
        <v>487.87</v>
      </c>
      <c r="J207" s="3">
        <v>388.47</v>
      </c>
      <c r="K207" s="3">
        <f t="shared" si="6"/>
        <v>99.399999999999977</v>
      </c>
      <c r="L207" s="3">
        <f t="shared" si="7"/>
        <v>20.374280033615509</v>
      </c>
      <c r="M207" s="3">
        <v>7.16</v>
      </c>
      <c r="N207" s="3">
        <v>2410</v>
      </c>
      <c r="O207" s="3" t="s">
        <v>12</v>
      </c>
      <c r="P207" s="3">
        <v>1420</v>
      </c>
      <c r="Q207" s="3" t="s">
        <v>13</v>
      </c>
    </row>
    <row r="208" spans="1:17" x14ac:dyDescent="0.25">
      <c r="A208" s="3" t="s">
        <v>320</v>
      </c>
      <c r="B208" s="3" t="s">
        <v>257</v>
      </c>
      <c r="C208" s="3" t="s">
        <v>387</v>
      </c>
      <c r="D208" s="3">
        <v>2</v>
      </c>
      <c r="E208" s="3">
        <v>150</v>
      </c>
      <c r="F208" s="3" t="s">
        <v>10</v>
      </c>
      <c r="G208" s="3">
        <v>1</v>
      </c>
      <c r="H208" s="3" t="s">
        <v>468</v>
      </c>
      <c r="I208" s="3">
        <v>470.41</v>
      </c>
      <c r="J208" s="3">
        <v>406.85</v>
      </c>
      <c r="K208" s="3">
        <f t="shared" si="6"/>
        <v>63.56</v>
      </c>
      <c r="L208" s="3">
        <f t="shared" si="7"/>
        <v>13.511617525137645</v>
      </c>
      <c r="M208" s="3">
        <v>5.7</v>
      </c>
      <c r="N208" s="3">
        <v>4110</v>
      </c>
      <c r="O208" s="3" t="s">
        <v>12</v>
      </c>
      <c r="P208" s="3">
        <v>2480</v>
      </c>
      <c r="Q208" s="3" t="s">
        <v>13</v>
      </c>
    </row>
    <row r="209" spans="1:17" x14ac:dyDescent="0.25">
      <c r="A209" s="3" t="s">
        <v>320</v>
      </c>
      <c r="B209" s="3" t="s">
        <v>257</v>
      </c>
      <c r="C209" s="3" t="s">
        <v>387</v>
      </c>
      <c r="D209" s="3">
        <v>2</v>
      </c>
      <c r="E209" s="3">
        <v>150</v>
      </c>
      <c r="F209" s="3" t="s">
        <v>14</v>
      </c>
      <c r="G209" s="3">
        <v>1</v>
      </c>
      <c r="H209" s="3" t="s">
        <v>469</v>
      </c>
      <c r="I209" s="3">
        <v>390.85</v>
      </c>
      <c r="J209" s="3">
        <v>358.29</v>
      </c>
      <c r="K209" s="3">
        <f t="shared" si="6"/>
        <v>32.56</v>
      </c>
      <c r="L209" s="3">
        <f t="shared" si="7"/>
        <v>8.3305615965204041</v>
      </c>
      <c r="M209" s="3">
        <v>8.5500000000000007</v>
      </c>
      <c r="N209" s="3">
        <v>1359</v>
      </c>
      <c r="O209" s="3" t="s">
        <v>12</v>
      </c>
      <c r="P209" s="3">
        <v>787</v>
      </c>
      <c r="Q209" s="3" t="s">
        <v>13</v>
      </c>
    </row>
    <row r="210" spans="1:17" x14ac:dyDescent="0.25">
      <c r="A210" s="3" t="s">
        <v>320</v>
      </c>
      <c r="B210" s="3" t="s">
        <v>257</v>
      </c>
      <c r="C210" s="3" t="s">
        <v>387</v>
      </c>
      <c r="D210" s="3">
        <v>2</v>
      </c>
      <c r="E210" s="3">
        <v>150</v>
      </c>
      <c r="F210" s="3" t="s">
        <v>16</v>
      </c>
      <c r="G210" s="3">
        <v>1</v>
      </c>
      <c r="H210" s="3" t="s">
        <v>470</v>
      </c>
      <c r="I210" s="3">
        <v>595.12</v>
      </c>
      <c r="J210" s="3">
        <v>535.71</v>
      </c>
      <c r="K210" s="3">
        <f t="shared" si="6"/>
        <v>59.409999999999968</v>
      </c>
      <c r="L210" s="3">
        <f t="shared" si="7"/>
        <v>9.9828605995429438</v>
      </c>
      <c r="M210" s="3">
        <v>9.17</v>
      </c>
      <c r="N210" s="3">
        <v>1360</v>
      </c>
      <c r="O210" s="3" t="s">
        <v>12</v>
      </c>
      <c r="P210" s="3">
        <v>785</v>
      </c>
      <c r="Q210" s="3" t="s">
        <v>13</v>
      </c>
    </row>
    <row r="211" spans="1:17" x14ac:dyDescent="0.25">
      <c r="A211" s="3" t="s">
        <v>320</v>
      </c>
      <c r="B211" s="3" t="s">
        <v>257</v>
      </c>
      <c r="C211" s="3" t="s">
        <v>387</v>
      </c>
      <c r="D211" s="3">
        <v>2</v>
      </c>
      <c r="E211" s="3">
        <v>150</v>
      </c>
      <c r="F211" s="3" t="s">
        <v>18</v>
      </c>
      <c r="G211" s="3">
        <v>1</v>
      </c>
      <c r="H211" s="3" t="s">
        <v>471</v>
      </c>
      <c r="I211" s="3">
        <v>548.41</v>
      </c>
      <c r="J211" s="3">
        <v>490.83</v>
      </c>
      <c r="K211" s="3">
        <f t="shared" si="6"/>
        <v>57.579999999999984</v>
      </c>
      <c r="L211" s="3">
        <f t="shared" si="7"/>
        <v>10.499443846756987</v>
      </c>
      <c r="M211" s="3">
        <v>8.83</v>
      </c>
      <c r="N211" s="3">
        <v>1499</v>
      </c>
      <c r="O211" s="3" t="s">
        <v>12</v>
      </c>
      <c r="P211" s="3">
        <v>869</v>
      </c>
      <c r="Q211" s="3" t="s">
        <v>13</v>
      </c>
    </row>
    <row r="212" spans="1:17" x14ac:dyDescent="0.25">
      <c r="A212" s="3" t="s">
        <v>320</v>
      </c>
      <c r="B212" s="3" t="s">
        <v>257</v>
      </c>
      <c r="C212" s="3" t="s">
        <v>387</v>
      </c>
      <c r="D212" s="3">
        <v>2</v>
      </c>
      <c r="E212" s="3">
        <v>150</v>
      </c>
      <c r="F212" s="3" t="s">
        <v>28</v>
      </c>
      <c r="G212" s="3">
        <v>1</v>
      </c>
      <c r="H212" s="3" t="s">
        <v>472</v>
      </c>
      <c r="I212" s="3">
        <v>583.1</v>
      </c>
      <c r="J212" s="3">
        <v>484.95</v>
      </c>
      <c r="K212" s="3">
        <f t="shared" si="6"/>
        <v>98.150000000000034</v>
      </c>
      <c r="L212" s="3">
        <f t="shared" si="7"/>
        <v>16.832447264620139</v>
      </c>
      <c r="M212" s="3">
        <v>8.08</v>
      </c>
      <c r="N212" s="3">
        <v>1752</v>
      </c>
      <c r="O212" s="3" t="s">
        <v>12</v>
      </c>
      <c r="P212" s="3">
        <v>1024</v>
      </c>
      <c r="Q212" s="3" t="s">
        <v>13</v>
      </c>
    </row>
    <row r="213" spans="1:17" x14ac:dyDescent="0.25">
      <c r="A213" s="3" t="s">
        <v>320</v>
      </c>
      <c r="B213" s="3" t="s">
        <v>257</v>
      </c>
      <c r="C213" s="3" t="s">
        <v>387</v>
      </c>
      <c r="D213" s="3">
        <v>2</v>
      </c>
      <c r="E213" s="3">
        <v>150</v>
      </c>
      <c r="F213" s="3" t="s">
        <v>22</v>
      </c>
      <c r="G213" s="3">
        <v>1</v>
      </c>
      <c r="H213" s="3" t="s">
        <v>473</v>
      </c>
      <c r="I213" s="3">
        <v>540.11</v>
      </c>
      <c r="J213" s="3">
        <v>473.35</v>
      </c>
      <c r="K213" s="3">
        <f t="shared" si="6"/>
        <v>66.759999999999991</v>
      </c>
      <c r="L213" s="3">
        <f t="shared" si="7"/>
        <v>12.360445094517782</v>
      </c>
      <c r="M213" s="3">
        <v>7.93</v>
      </c>
      <c r="N213" s="3">
        <v>3060</v>
      </c>
      <c r="O213" s="3" t="s">
        <v>12</v>
      </c>
      <c r="P213" s="3">
        <v>1820</v>
      </c>
      <c r="Q213" s="3" t="s">
        <v>13</v>
      </c>
    </row>
    <row r="214" spans="1:17" x14ac:dyDescent="0.25">
      <c r="A214" s="5">
        <v>42263</v>
      </c>
      <c r="B214" s="3" t="s">
        <v>257</v>
      </c>
      <c r="C214" s="3" t="s">
        <v>387</v>
      </c>
      <c r="D214" s="3">
        <v>3</v>
      </c>
      <c r="E214" s="3">
        <v>5</v>
      </c>
      <c r="F214" s="3" t="s">
        <v>10</v>
      </c>
      <c r="G214" s="3">
        <v>1</v>
      </c>
      <c r="H214" s="3" t="s">
        <v>474</v>
      </c>
      <c r="I214" s="3">
        <v>520.05999999999995</v>
      </c>
      <c r="J214" s="3">
        <v>440.82</v>
      </c>
      <c r="K214" s="3">
        <f t="shared" si="6"/>
        <v>79.239999999999952</v>
      </c>
      <c r="L214" s="3">
        <f t="shared" si="7"/>
        <v>15.236703457293382</v>
      </c>
      <c r="M214" s="3">
        <v>7.44</v>
      </c>
      <c r="N214" s="3">
        <v>542</v>
      </c>
      <c r="O214" s="3" t="s">
        <v>12</v>
      </c>
      <c r="P214" s="3">
        <v>300</v>
      </c>
      <c r="Q214" s="3" t="s">
        <v>13</v>
      </c>
    </row>
    <row r="215" spans="1:17" x14ac:dyDescent="0.25">
      <c r="A215" s="5">
        <v>42262</v>
      </c>
      <c r="B215" s="3" t="s">
        <v>257</v>
      </c>
      <c r="C215" s="3" t="s">
        <v>387</v>
      </c>
      <c r="D215" s="3">
        <v>3</v>
      </c>
      <c r="E215" s="3">
        <v>5</v>
      </c>
      <c r="F215" s="3" t="s">
        <v>14</v>
      </c>
      <c r="G215" s="3">
        <v>1</v>
      </c>
      <c r="H215" s="3" t="s">
        <v>475</v>
      </c>
      <c r="I215" s="3">
        <v>602.76</v>
      </c>
      <c r="J215" s="3">
        <v>480.84</v>
      </c>
      <c r="K215" s="3">
        <f t="shared" si="6"/>
        <v>121.92000000000002</v>
      </c>
      <c r="L215" s="3">
        <f t="shared" si="7"/>
        <v>20.226956002389013</v>
      </c>
      <c r="M215" s="3">
        <v>8.11</v>
      </c>
      <c r="N215" s="3">
        <v>204.4</v>
      </c>
      <c r="O215" s="3" t="s">
        <v>12</v>
      </c>
      <c r="P215" s="3">
        <v>108.9</v>
      </c>
      <c r="Q215" s="3" t="s">
        <v>13</v>
      </c>
    </row>
    <row r="216" spans="1:17" x14ac:dyDescent="0.25">
      <c r="A216" s="5">
        <v>42263</v>
      </c>
      <c r="B216" s="3" t="s">
        <v>257</v>
      </c>
      <c r="C216" s="3" t="s">
        <v>387</v>
      </c>
      <c r="D216" s="3">
        <v>3</v>
      </c>
      <c r="E216" s="3">
        <v>5</v>
      </c>
      <c r="F216" s="3" t="s">
        <v>16</v>
      </c>
      <c r="G216" s="3">
        <v>1</v>
      </c>
      <c r="H216" s="3" t="s">
        <v>476</v>
      </c>
      <c r="I216" s="3">
        <v>676.86</v>
      </c>
      <c r="J216" s="3">
        <v>550.26</v>
      </c>
      <c r="K216" s="3">
        <f t="shared" si="6"/>
        <v>126.60000000000002</v>
      </c>
      <c r="L216" s="3">
        <f t="shared" si="7"/>
        <v>18.704015601453776</v>
      </c>
      <c r="M216" s="3">
        <v>7.67</v>
      </c>
      <c r="N216" s="3">
        <v>156.4</v>
      </c>
      <c r="O216" s="3" t="s">
        <v>12</v>
      </c>
      <c r="P216" s="3">
        <v>82.3</v>
      </c>
      <c r="Q216" s="3" t="s">
        <v>13</v>
      </c>
    </row>
    <row r="217" spans="1:17" x14ac:dyDescent="0.25">
      <c r="A217" s="5">
        <v>42263</v>
      </c>
      <c r="B217" s="3" t="s">
        <v>257</v>
      </c>
      <c r="C217" s="3" t="s">
        <v>387</v>
      </c>
      <c r="D217" s="3">
        <v>3</v>
      </c>
      <c r="E217" s="3">
        <v>5</v>
      </c>
      <c r="F217" s="3" t="s">
        <v>18</v>
      </c>
      <c r="G217" s="3">
        <v>1</v>
      </c>
      <c r="H217" s="3" t="s">
        <v>477</v>
      </c>
      <c r="I217" s="3">
        <v>689.25</v>
      </c>
      <c r="J217" s="3">
        <v>559.57000000000005</v>
      </c>
      <c r="K217" s="3">
        <f t="shared" si="6"/>
        <v>129.67999999999995</v>
      </c>
      <c r="L217" s="3">
        <f t="shared" si="7"/>
        <v>18.814653608995275</v>
      </c>
      <c r="M217" s="3">
        <v>7.39</v>
      </c>
      <c r="N217" s="3">
        <v>232</v>
      </c>
      <c r="O217" s="3" t="s">
        <v>12</v>
      </c>
      <c r="P217" s="3">
        <v>123</v>
      </c>
      <c r="Q217" s="3" t="s">
        <v>13</v>
      </c>
    </row>
    <row r="218" spans="1:17" x14ac:dyDescent="0.25">
      <c r="A218" s="5">
        <v>42262</v>
      </c>
      <c r="B218" s="3" t="s">
        <v>257</v>
      </c>
      <c r="C218" s="3" t="s">
        <v>387</v>
      </c>
      <c r="D218" s="3">
        <v>3</v>
      </c>
      <c r="E218" s="3">
        <v>5</v>
      </c>
      <c r="F218" s="3" t="s">
        <v>28</v>
      </c>
      <c r="G218" s="3">
        <v>1</v>
      </c>
      <c r="H218" s="3" t="s">
        <v>478</v>
      </c>
      <c r="I218" s="3">
        <v>822.31</v>
      </c>
      <c r="J218" s="3">
        <v>658.85</v>
      </c>
      <c r="K218" s="3">
        <f t="shared" si="6"/>
        <v>163.45999999999992</v>
      </c>
      <c r="L218" s="3">
        <f t="shared" si="7"/>
        <v>19.878148143644118</v>
      </c>
      <c r="M218" s="3">
        <v>7</v>
      </c>
      <c r="N218" s="3">
        <v>303</v>
      </c>
      <c r="O218" s="3" t="s">
        <v>12</v>
      </c>
      <c r="P218" s="3">
        <v>163</v>
      </c>
      <c r="Q218" s="3" t="s">
        <v>13</v>
      </c>
    </row>
    <row r="219" spans="1:17" x14ac:dyDescent="0.25">
      <c r="A219" s="5">
        <v>42263</v>
      </c>
      <c r="B219" s="3" t="s">
        <v>257</v>
      </c>
      <c r="C219" s="3" t="s">
        <v>387</v>
      </c>
      <c r="D219" s="3">
        <v>3</v>
      </c>
      <c r="E219" s="3">
        <v>5</v>
      </c>
      <c r="F219" s="3" t="s">
        <v>22</v>
      </c>
      <c r="G219" s="3">
        <v>1</v>
      </c>
      <c r="H219" s="3" t="s">
        <v>479</v>
      </c>
      <c r="I219" s="3">
        <v>496.31</v>
      </c>
      <c r="J219" s="3">
        <v>371.33</v>
      </c>
      <c r="K219" s="3">
        <f t="shared" si="6"/>
        <v>124.98000000000002</v>
      </c>
      <c r="L219" s="3">
        <f t="shared" si="7"/>
        <v>25.1818419939151</v>
      </c>
      <c r="M219" s="3">
        <v>7.89</v>
      </c>
      <c r="N219" s="3">
        <v>826</v>
      </c>
      <c r="O219" s="3" t="s">
        <v>12</v>
      </c>
      <c r="P219" s="3">
        <v>467</v>
      </c>
      <c r="Q219" s="3" t="s">
        <v>13</v>
      </c>
    </row>
    <row r="220" spans="1:17" x14ac:dyDescent="0.25">
      <c r="A220" s="5">
        <v>42263</v>
      </c>
      <c r="B220" s="3" t="s">
        <v>257</v>
      </c>
      <c r="C220" s="3" t="s">
        <v>387</v>
      </c>
      <c r="D220" s="3">
        <v>3</v>
      </c>
      <c r="E220" s="3">
        <v>10</v>
      </c>
      <c r="F220" s="3" t="s">
        <v>10</v>
      </c>
      <c r="G220" s="3">
        <v>1</v>
      </c>
      <c r="H220" s="3" t="s">
        <v>480</v>
      </c>
      <c r="I220" s="3">
        <v>519.80999999999995</v>
      </c>
      <c r="J220" s="3">
        <v>443.07</v>
      </c>
      <c r="K220" s="3">
        <f t="shared" si="6"/>
        <v>76.739999999999952</v>
      </c>
      <c r="L220" s="3">
        <f t="shared" si="7"/>
        <v>14.763086512379516</v>
      </c>
      <c r="M220" s="3">
        <v>6.48</v>
      </c>
      <c r="N220" s="3">
        <v>324</v>
      </c>
      <c r="O220" s="3" t="s">
        <v>12</v>
      </c>
      <c r="P220" s="3">
        <v>175</v>
      </c>
      <c r="Q220" s="3" t="s">
        <v>13</v>
      </c>
    </row>
    <row r="221" spans="1:17" x14ac:dyDescent="0.25">
      <c r="A221" s="5">
        <v>42263</v>
      </c>
      <c r="B221" s="3" t="s">
        <v>257</v>
      </c>
      <c r="C221" s="3" t="s">
        <v>387</v>
      </c>
      <c r="D221" s="3">
        <v>3</v>
      </c>
      <c r="E221" s="3">
        <v>10</v>
      </c>
      <c r="F221" s="3" t="s">
        <v>14</v>
      </c>
      <c r="G221" s="3">
        <v>1</v>
      </c>
      <c r="H221" s="3" t="s">
        <v>481</v>
      </c>
      <c r="I221" s="3">
        <v>602.45000000000005</v>
      </c>
      <c r="J221" s="3">
        <v>503.04</v>
      </c>
      <c r="K221" s="3">
        <f t="shared" si="6"/>
        <v>99.410000000000025</v>
      </c>
      <c r="L221" s="3">
        <f t="shared" si="7"/>
        <v>16.500954436052787</v>
      </c>
      <c r="M221" s="3">
        <v>7.77</v>
      </c>
      <c r="N221" s="3">
        <v>112.5</v>
      </c>
      <c r="O221" s="3" t="s">
        <v>12</v>
      </c>
      <c r="P221" s="3">
        <v>58.1</v>
      </c>
      <c r="Q221" s="3" t="s">
        <v>13</v>
      </c>
    </row>
    <row r="222" spans="1:17" x14ac:dyDescent="0.25">
      <c r="A222" s="5">
        <v>42262</v>
      </c>
      <c r="B222" s="3" t="s">
        <v>257</v>
      </c>
      <c r="C222" s="3" t="s">
        <v>387</v>
      </c>
      <c r="D222" s="3">
        <v>3</v>
      </c>
      <c r="E222" s="3">
        <v>10</v>
      </c>
      <c r="F222" s="3" t="s">
        <v>16</v>
      </c>
      <c r="G222" s="3">
        <v>1</v>
      </c>
      <c r="H222" s="3" t="s">
        <v>482</v>
      </c>
      <c r="I222" s="3">
        <v>709.18</v>
      </c>
      <c r="J222" s="3">
        <v>596.96</v>
      </c>
      <c r="K222" s="3">
        <f t="shared" si="6"/>
        <v>112.21999999999991</v>
      </c>
      <c r="L222" s="3">
        <f t="shared" si="7"/>
        <v>15.823909303702857</v>
      </c>
      <c r="M222" s="3">
        <v>7.54</v>
      </c>
      <c r="N222" s="3">
        <v>96.5</v>
      </c>
      <c r="O222" s="3" t="s">
        <v>12</v>
      </c>
      <c r="P222" s="3">
        <v>49.6</v>
      </c>
      <c r="Q222" s="3" t="s">
        <v>13</v>
      </c>
    </row>
    <row r="223" spans="1:17" x14ac:dyDescent="0.25">
      <c r="A223" s="5">
        <v>42263</v>
      </c>
      <c r="B223" s="3" t="s">
        <v>257</v>
      </c>
      <c r="C223" s="3" t="s">
        <v>387</v>
      </c>
      <c r="D223" s="3">
        <v>3</v>
      </c>
      <c r="E223" s="3">
        <v>10</v>
      </c>
      <c r="F223" s="3" t="s">
        <v>18</v>
      </c>
      <c r="G223" s="3">
        <v>1</v>
      </c>
      <c r="H223" s="3" t="s">
        <v>483</v>
      </c>
      <c r="I223" s="3">
        <v>544.13</v>
      </c>
      <c r="J223" s="3">
        <v>446.41</v>
      </c>
      <c r="K223" s="3">
        <f t="shared" si="6"/>
        <v>97.71999999999997</v>
      </c>
      <c r="L223" s="3">
        <f t="shared" si="7"/>
        <v>17.958943634793151</v>
      </c>
      <c r="M223" s="3">
        <v>7.2</v>
      </c>
      <c r="N223" s="3">
        <v>176</v>
      </c>
      <c r="O223" s="3" t="s">
        <v>12</v>
      </c>
      <c r="P223" s="3">
        <v>92.7</v>
      </c>
      <c r="Q223" s="3" t="s">
        <v>13</v>
      </c>
    </row>
    <row r="224" spans="1:17" x14ac:dyDescent="0.25">
      <c r="A224" s="5">
        <v>42263</v>
      </c>
      <c r="B224" s="3" t="s">
        <v>257</v>
      </c>
      <c r="C224" s="3" t="s">
        <v>387</v>
      </c>
      <c r="D224" s="3">
        <v>3</v>
      </c>
      <c r="E224" s="3">
        <v>10</v>
      </c>
      <c r="F224" s="3" t="s">
        <v>28</v>
      </c>
      <c r="G224" s="3">
        <v>1</v>
      </c>
      <c r="H224" s="3" t="s">
        <v>484</v>
      </c>
      <c r="I224" s="3">
        <v>725.18</v>
      </c>
      <c r="J224" s="3">
        <v>590.55999999999995</v>
      </c>
      <c r="K224" s="3">
        <f t="shared" si="6"/>
        <v>134.62</v>
      </c>
      <c r="L224" s="3">
        <f t="shared" si="7"/>
        <v>18.563666951653385</v>
      </c>
      <c r="M224" s="3">
        <v>7.15</v>
      </c>
      <c r="N224" s="3">
        <v>146.1</v>
      </c>
      <c r="O224" s="3" t="s">
        <v>12</v>
      </c>
      <c r="P224" s="3">
        <v>75.7</v>
      </c>
      <c r="Q224" s="3" t="s">
        <v>13</v>
      </c>
    </row>
    <row r="225" spans="1:17" x14ac:dyDescent="0.25">
      <c r="A225" s="5">
        <v>42263</v>
      </c>
      <c r="B225" s="3" t="s">
        <v>257</v>
      </c>
      <c r="C225" s="3" t="s">
        <v>387</v>
      </c>
      <c r="D225" s="3">
        <v>3</v>
      </c>
      <c r="E225" s="3">
        <v>10</v>
      </c>
      <c r="F225" s="3" t="s">
        <v>22</v>
      </c>
      <c r="G225" s="3">
        <v>1</v>
      </c>
      <c r="H225" s="3" t="s">
        <v>485</v>
      </c>
      <c r="I225" s="3">
        <v>563.67999999999995</v>
      </c>
      <c r="J225" s="3">
        <v>462.3</v>
      </c>
      <c r="K225" s="3">
        <f t="shared" si="6"/>
        <v>101.37999999999994</v>
      </c>
      <c r="L225" s="3">
        <f t="shared" si="7"/>
        <v>17.985381776894684</v>
      </c>
      <c r="M225" s="3">
        <v>7.54</v>
      </c>
      <c r="N225" s="3">
        <v>938</v>
      </c>
      <c r="O225" s="3" t="s">
        <v>12</v>
      </c>
      <c r="P225" s="3">
        <v>531</v>
      </c>
      <c r="Q225" s="3" t="s">
        <v>13</v>
      </c>
    </row>
    <row r="226" spans="1:17" x14ac:dyDescent="0.25">
      <c r="A226" s="5">
        <v>42263</v>
      </c>
      <c r="B226" s="3" t="s">
        <v>257</v>
      </c>
      <c r="C226" s="3" t="s">
        <v>387</v>
      </c>
      <c r="D226" s="3">
        <v>3</v>
      </c>
      <c r="E226" s="3">
        <v>20</v>
      </c>
      <c r="F226" s="3" t="s">
        <v>10</v>
      </c>
      <c r="G226" s="3">
        <v>1</v>
      </c>
      <c r="H226" s="3" t="s">
        <v>486</v>
      </c>
      <c r="I226" s="3">
        <v>489.95</v>
      </c>
      <c r="J226" s="3">
        <v>429.97</v>
      </c>
      <c r="K226" s="3">
        <f t="shared" si="6"/>
        <v>59.979999999999961</v>
      </c>
      <c r="L226" s="3">
        <f t="shared" si="7"/>
        <v>12.24206551688947</v>
      </c>
      <c r="M226" s="3">
        <v>5.7</v>
      </c>
      <c r="N226" s="3">
        <v>644</v>
      </c>
      <c r="O226" s="3" t="s">
        <v>12</v>
      </c>
      <c r="P226" s="3">
        <v>362</v>
      </c>
      <c r="Q226" s="3" t="s">
        <v>13</v>
      </c>
    </row>
    <row r="227" spans="1:17" x14ac:dyDescent="0.25">
      <c r="A227" s="5">
        <v>42263</v>
      </c>
      <c r="B227" s="3" t="s">
        <v>257</v>
      </c>
      <c r="C227" s="3" t="s">
        <v>387</v>
      </c>
      <c r="D227" s="3">
        <v>3</v>
      </c>
      <c r="E227" s="3">
        <v>20</v>
      </c>
      <c r="F227" s="3" t="s">
        <v>14</v>
      </c>
      <c r="G227" s="3">
        <v>1</v>
      </c>
      <c r="H227" s="3" t="s">
        <v>487</v>
      </c>
      <c r="I227" s="3">
        <v>753.4</v>
      </c>
      <c r="J227" s="3">
        <v>600.64</v>
      </c>
      <c r="K227" s="3">
        <f t="shared" si="6"/>
        <v>152.76</v>
      </c>
      <c r="L227" s="3">
        <f t="shared" si="7"/>
        <v>20.276081762675869</v>
      </c>
      <c r="M227" s="3">
        <v>7.25</v>
      </c>
      <c r="N227" s="3">
        <v>456</v>
      </c>
      <c r="O227" s="3" t="s">
        <v>12</v>
      </c>
      <c r="P227" s="3">
        <v>252</v>
      </c>
      <c r="Q227" s="3" t="s">
        <v>13</v>
      </c>
    </row>
    <row r="228" spans="1:17" x14ac:dyDescent="0.25">
      <c r="A228" s="5">
        <v>42262</v>
      </c>
      <c r="B228" s="3" t="s">
        <v>257</v>
      </c>
      <c r="C228" s="3" t="s">
        <v>387</v>
      </c>
      <c r="D228" s="3">
        <v>3</v>
      </c>
      <c r="E228" s="3">
        <v>20</v>
      </c>
      <c r="F228" s="3" t="s">
        <v>16</v>
      </c>
      <c r="G228" s="3">
        <v>1</v>
      </c>
      <c r="H228" s="3" t="s">
        <v>488</v>
      </c>
      <c r="I228" s="3">
        <v>666.25</v>
      </c>
      <c r="J228" s="3">
        <v>538.45000000000005</v>
      </c>
      <c r="K228" s="3">
        <f t="shared" si="6"/>
        <v>127.79999999999995</v>
      </c>
      <c r="L228" s="3">
        <f t="shared" si="7"/>
        <v>19.181988742964347</v>
      </c>
      <c r="M228" s="3">
        <v>7.85</v>
      </c>
      <c r="N228" s="3">
        <v>580</v>
      </c>
      <c r="O228" s="3" t="s">
        <v>12</v>
      </c>
      <c r="P228" s="3">
        <v>322</v>
      </c>
      <c r="Q228" s="3" t="s">
        <v>13</v>
      </c>
    </row>
    <row r="229" spans="1:17" x14ac:dyDescent="0.25">
      <c r="A229" s="5">
        <v>42263</v>
      </c>
      <c r="B229" s="3" t="s">
        <v>257</v>
      </c>
      <c r="C229" s="3" t="s">
        <v>387</v>
      </c>
      <c r="D229" s="3">
        <v>3</v>
      </c>
      <c r="E229" s="3">
        <v>20</v>
      </c>
      <c r="F229" s="3" t="s">
        <v>22</v>
      </c>
      <c r="G229" s="3">
        <v>1</v>
      </c>
      <c r="H229" s="3" t="s">
        <v>489</v>
      </c>
      <c r="I229" s="3">
        <v>650.54</v>
      </c>
      <c r="J229" s="3">
        <v>558.84</v>
      </c>
      <c r="K229" s="3">
        <f t="shared" si="6"/>
        <v>91.699999999999932</v>
      </c>
      <c r="L229" s="3">
        <f t="shared" si="7"/>
        <v>14.095981799735593</v>
      </c>
      <c r="M229" s="3">
        <v>7.49</v>
      </c>
      <c r="N229" s="3">
        <v>1218</v>
      </c>
      <c r="O229" s="3" t="s">
        <v>12</v>
      </c>
      <c r="P229" s="3">
        <v>781</v>
      </c>
      <c r="Q229" s="3" t="s">
        <v>13</v>
      </c>
    </row>
    <row r="230" spans="1:17" x14ac:dyDescent="0.25">
      <c r="A230" s="5">
        <v>42263</v>
      </c>
      <c r="B230" s="3" t="s">
        <v>257</v>
      </c>
      <c r="C230" s="3" t="s">
        <v>387</v>
      </c>
      <c r="D230" s="3">
        <v>3</v>
      </c>
      <c r="E230" s="3">
        <v>30</v>
      </c>
      <c r="F230" s="3" t="s">
        <v>10</v>
      </c>
      <c r="G230" s="3">
        <v>1</v>
      </c>
      <c r="H230" s="3" t="s">
        <v>490</v>
      </c>
      <c r="I230" s="3">
        <v>553.69000000000005</v>
      </c>
      <c r="J230" s="3">
        <v>483.63</v>
      </c>
      <c r="K230" s="3">
        <f t="shared" si="6"/>
        <v>70.060000000000059</v>
      </c>
      <c r="L230" s="3">
        <f t="shared" si="7"/>
        <v>12.653289746970337</v>
      </c>
      <c r="M230" s="3">
        <v>5.84</v>
      </c>
      <c r="N230" s="3">
        <v>1020</v>
      </c>
      <c r="O230" s="3" t="s">
        <v>12</v>
      </c>
      <c r="P230" s="3">
        <v>582</v>
      </c>
      <c r="Q230" s="3" t="s">
        <v>13</v>
      </c>
    </row>
    <row r="231" spans="1:17" x14ac:dyDescent="0.25">
      <c r="A231" s="5">
        <v>42263</v>
      </c>
      <c r="B231" s="3" t="s">
        <v>257</v>
      </c>
      <c r="C231" s="3" t="s">
        <v>387</v>
      </c>
      <c r="D231" s="3">
        <v>3</v>
      </c>
      <c r="E231" s="3">
        <v>30</v>
      </c>
      <c r="F231" s="3" t="s">
        <v>14</v>
      </c>
      <c r="G231" s="3">
        <v>1</v>
      </c>
      <c r="H231" s="3" t="s">
        <v>491</v>
      </c>
      <c r="I231" s="3">
        <v>564.98</v>
      </c>
      <c r="J231" s="3">
        <v>485.26</v>
      </c>
      <c r="K231" s="3">
        <f t="shared" si="6"/>
        <v>79.720000000000027</v>
      </c>
      <c r="L231" s="3">
        <f t="shared" si="7"/>
        <v>14.110233990583742</v>
      </c>
      <c r="M231" s="3">
        <v>7.91</v>
      </c>
      <c r="N231" s="3">
        <v>1984</v>
      </c>
      <c r="O231" s="3" t="s">
        <v>12</v>
      </c>
      <c r="P231" s="3">
        <v>1164</v>
      </c>
      <c r="Q231" s="3" t="s">
        <v>13</v>
      </c>
    </row>
    <row r="232" spans="1:17" x14ac:dyDescent="0.25">
      <c r="A232" s="5">
        <v>42263</v>
      </c>
      <c r="B232" s="3" t="s">
        <v>257</v>
      </c>
      <c r="C232" s="3" t="s">
        <v>387</v>
      </c>
      <c r="D232" s="3">
        <v>3</v>
      </c>
      <c r="E232" s="3">
        <v>30</v>
      </c>
      <c r="F232" s="3" t="s">
        <v>16</v>
      </c>
      <c r="G232" s="3">
        <v>1</v>
      </c>
      <c r="H232" s="3" t="s">
        <v>492</v>
      </c>
      <c r="I232" s="3">
        <v>777.49</v>
      </c>
      <c r="J232" s="3">
        <v>616.30999999999995</v>
      </c>
      <c r="K232" s="3">
        <f t="shared" si="6"/>
        <v>161.18000000000006</v>
      </c>
      <c r="L232" s="3">
        <f t="shared" si="7"/>
        <v>20.730813258048343</v>
      </c>
      <c r="M232" s="3">
        <v>7.9</v>
      </c>
      <c r="N232" s="3">
        <v>2810</v>
      </c>
      <c r="O232" s="3" t="s">
        <v>12</v>
      </c>
      <c r="P232" s="3">
        <v>1660</v>
      </c>
      <c r="Q232" s="3" t="s">
        <v>13</v>
      </c>
    </row>
    <row r="233" spans="1:17" x14ac:dyDescent="0.25">
      <c r="A233" s="5">
        <v>42263</v>
      </c>
      <c r="B233" s="3" t="s">
        <v>257</v>
      </c>
      <c r="C233" s="3" t="s">
        <v>387</v>
      </c>
      <c r="D233" s="3">
        <v>3</v>
      </c>
      <c r="E233" s="3">
        <v>30</v>
      </c>
      <c r="F233" s="3" t="s">
        <v>22</v>
      </c>
      <c r="G233" s="3">
        <v>1</v>
      </c>
      <c r="H233" s="3" t="s">
        <v>493</v>
      </c>
      <c r="I233" s="3">
        <v>639.54</v>
      </c>
      <c r="J233" s="3">
        <v>544.02</v>
      </c>
      <c r="K233" s="3">
        <f t="shared" si="6"/>
        <v>95.519999999999982</v>
      </c>
      <c r="L233" s="3">
        <f t="shared" si="7"/>
        <v>14.935735059574068</v>
      </c>
      <c r="M233" s="4">
        <v>7.44</v>
      </c>
      <c r="N233" s="4">
        <v>1606</v>
      </c>
      <c r="O233" s="4" t="s">
        <v>12</v>
      </c>
      <c r="P233" s="4">
        <v>933</v>
      </c>
      <c r="Q233" s="4" t="s">
        <v>13</v>
      </c>
    </row>
    <row r="234" spans="1:17" x14ac:dyDescent="0.25">
      <c r="A234" s="5">
        <v>42263</v>
      </c>
      <c r="B234" s="3" t="s">
        <v>257</v>
      </c>
      <c r="C234" s="3" t="s">
        <v>387</v>
      </c>
      <c r="D234" s="3">
        <v>3</v>
      </c>
      <c r="E234" s="3">
        <v>60</v>
      </c>
      <c r="F234" s="3" t="s">
        <v>10</v>
      </c>
      <c r="G234" s="3">
        <v>1</v>
      </c>
      <c r="H234" s="3" t="s">
        <v>494</v>
      </c>
      <c r="I234" s="3">
        <v>533.66999999999996</v>
      </c>
      <c r="J234" s="3">
        <v>450.08</v>
      </c>
      <c r="K234" s="3">
        <f t="shared" si="6"/>
        <v>83.589999999999975</v>
      </c>
      <c r="L234" s="3">
        <f t="shared" si="7"/>
        <v>15.663237581276816</v>
      </c>
      <c r="M234" s="3">
        <v>7.22</v>
      </c>
      <c r="N234" s="3">
        <v>2510</v>
      </c>
      <c r="O234" s="3" t="s">
        <v>12</v>
      </c>
      <c r="P234" s="3">
        <v>1480</v>
      </c>
      <c r="Q234" s="3" t="s">
        <v>13</v>
      </c>
    </row>
    <row r="235" spans="1:17" x14ac:dyDescent="0.25">
      <c r="A235" s="5">
        <v>42263</v>
      </c>
      <c r="B235" s="3" t="s">
        <v>257</v>
      </c>
      <c r="C235" s="3" t="s">
        <v>387</v>
      </c>
      <c r="D235" s="3">
        <v>3</v>
      </c>
      <c r="E235" s="3">
        <v>60</v>
      </c>
      <c r="F235" s="3" t="s">
        <v>14</v>
      </c>
      <c r="G235" s="3">
        <v>1</v>
      </c>
      <c r="H235" s="3" t="s">
        <v>495</v>
      </c>
      <c r="I235" s="3">
        <v>531.53</v>
      </c>
      <c r="J235" s="3">
        <v>438.1</v>
      </c>
      <c r="K235" s="3">
        <f t="shared" si="6"/>
        <v>93.42999999999995</v>
      </c>
      <c r="L235" s="3">
        <f t="shared" si="7"/>
        <v>17.57755912178051</v>
      </c>
      <c r="M235" s="3">
        <v>8.07</v>
      </c>
      <c r="N235" s="3">
        <v>2830</v>
      </c>
      <c r="O235" s="3" t="s">
        <v>12</v>
      </c>
      <c r="P235" s="3">
        <v>1690</v>
      </c>
      <c r="Q235" s="3" t="s">
        <v>13</v>
      </c>
    </row>
    <row r="236" spans="1:17" x14ac:dyDescent="0.25">
      <c r="A236" s="5">
        <v>42263</v>
      </c>
      <c r="B236" s="3" t="s">
        <v>257</v>
      </c>
      <c r="C236" s="3" t="s">
        <v>387</v>
      </c>
      <c r="D236" s="3">
        <v>3</v>
      </c>
      <c r="E236" s="3">
        <v>60</v>
      </c>
      <c r="F236" s="3" t="s">
        <v>16</v>
      </c>
      <c r="G236" s="3">
        <v>1</v>
      </c>
      <c r="H236" s="3" t="s">
        <v>496</v>
      </c>
      <c r="I236" s="3">
        <v>545.33000000000004</v>
      </c>
      <c r="J236" s="3">
        <v>455.28</v>
      </c>
      <c r="K236" s="3">
        <f t="shared" si="6"/>
        <v>90.050000000000068</v>
      </c>
      <c r="L236" s="3">
        <f t="shared" si="7"/>
        <v>16.512937120642558</v>
      </c>
      <c r="M236" s="3">
        <v>8</v>
      </c>
      <c r="N236" s="3">
        <v>2720</v>
      </c>
      <c r="O236" s="3" t="s">
        <v>12</v>
      </c>
      <c r="P236" s="3">
        <v>1610</v>
      </c>
      <c r="Q236" s="3" t="s">
        <v>13</v>
      </c>
    </row>
    <row r="237" spans="1:17" x14ac:dyDescent="0.25">
      <c r="A237" s="5">
        <v>42263</v>
      </c>
      <c r="B237" s="3" t="s">
        <v>257</v>
      </c>
      <c r="C237" s="3" t="s">
        <v>387</v>
      </c>
      <c r="D237" s="3">
        <v>3</v>
      </c>
      <c r="E237" s="3">
        <v>60</v>
      </c>
      <c r="F237" s="3" t="s">
        <v>18</v>
      </c>
      <c r="G237" s="3">
        <v>1</v>
      </c>
      <c r="H237" s="3" t="s">
        <v>497</v>
      </c>
      <c r="I237" s="3">
        <v>671.63</v>
      </c>
      <c r="J237" s="3">
        <v>558.15</v>
      </c>
      <c r="K237" s="3">
        <f t="shared" si="6"/>
        <v>113.48000000000002</v>
      </c>
      <c r="L237" s="3">
        <f t="shared" si="7"/>
        <v>16.896207733424657</v>
      </c>
      <c r="M237" s="3">
        <v>7.96</v>
      </c>
      <c r="N237" s="3">
        <v>2600</v>
      </c>
      <c r="O237" s="3" t="s">
        <v>12</v>
      </c>
      <c r="P237" s="3">
        <v>1530</v>
      </c>
      <c r="Q237" s="3" t="s">
        <v>13</v>
      </c>
    </row>
    <row r="238" spans="1:17" x14ac:dyDescent="0.25">
      <c r="A238" s="5">
        <v>42263</v>
      </c>
      <c r="B238" s="3" t="s">
        <v>257</v>
      </c>
      <c r="C238" s="3" t="s">
        <v>387</v>
      </c>
      <c r="D238" s="3">
        <v>3</v>
      </c>
      <c r="E238" s="3">
        <v>60</v>
      </c>
      <c r="F238" s="3" t="s">
        <v>28</v>
      </c>
      <c r="G238" s="3">
        <v>1</v>
      </c>
      <c r="H238" s="3" t="s">
        <v>498</v>
      </c>
      <c r="I238" s="3">
        <v>619.99</v>
      </c>
      <c r="J238" s="3">
        <v>509.41</v>
      </c>
      <c r="K238" s="3">
        <f t="shared" si="6"/>
        <v>110.57999999999998</v>
      </c>
      <c r="L238" s="3">
        <f t="shared" si="7"/>
        <v>17.835771544702332</v>
      </c>
      <c r="M238" s="3">
        <v>8.09</v>
      </c>
      <c r="N238" s="3">
        <v>3000</v>
      </c>
      <c r="O238" s="3" t="s">
        <v>12</v>
      </c>
      <c r="P238" s="3">
        <v>1780</v>
      </c>
      <c r="Q238" s="3" t="s">
        <v>13</v>
      </c>
    </row>
    <row r="239" spans="1:17" x14ac:dyDescent="0.25">
      <c r="A239" s="5">
        <v>42263</v>
      </c>
      <c r="B239" s="3" t="s">
        <v>257</v>
      </c>
      <c r="C239" s="3" t="s">
        <v>387</v>
      </c>
      <c r="D239" s="3">
        <v>3</v>
      </c>
      <c r="E239" s="3">
        <v>60</v>
      </c>
      <c r="F239" s="3" t="s">
        <v>22</v>
      </c>
      <c r="G239" s="3">
        <v>1</v>
      </c>
      <c r="H239" s="3" t="s">
        <v>499</v>
      </c>
      <c r="I239" s="3">
        <v>548.55999999999995</v>
      </c>
      <c r="J239" s="3">
        <v>434.74</v>
      </c>
      <c r="K239" s="3">
        <f t="shared" si="6"/>
        <v>113.81999999999994</v>
      </c>
      <c r="L239" s="3">
        <f t="shared" si="7"/>
        <v>20.748869768120159</v>
      </c>
      <c r="M239" s="3">
        <v>7.87</v>
      </c>
      <c r="N239" s="3">
        <v>3300</v>
      </c>
      <c r="O239" s="3" t="s">
        <v>12</v>
      </c>
      <c r="P239" s="3">
        <v>1980</v>
      </c>
      <c r="Q239" s="3" t="s">
        <v>13</v>
      </c>
    </row>
    <row r="240" spans="1:17" x14ac:dyDescent="0.25">
      <c r="A240" s="5">
        <v>42263</v>
      </c>
      <c r="B240" s="3" t="s">
        <v>257</v>
      </c>
      <c r="C240" s="3" t="s">
        <v>387</v>
      </c>
      <c r="D240" s="3">
        <v>3</v>
      </c>
      <c r="E240" s="3">
        <v>90</v>
      </c>
      <c r="F240" s="3" t="s">
        <v>10</v>
      </c>
      <c r="G240" s="3">
        <v>1</v>
      </c>
      <c r="H240" s="3" t="s">
        <v>500</v>
      </c>
      <c r="I240" s="3">
        <v>470.62</v>
      </c>
      <c r="J240" s="3">
        <v>412.26</v>
      </c>
      <c r="K240" s="3">
        <f t="shared" si="6"/>
        <v>58.360000000000014</v>
      </c>
      <c r="L240" s="3">
        <f t="shared" si="7"/>
        <v>12.400662955250523</v>
      </c>
      <c r="M240" s="3">
        <v>6.24</v>
      </c>
      <c r="N240" s="3">
        <v>993</v>
      </c>
      <c r="O240" s="3" t="s">
        <v>12</v>
      </c>
      <c r="P240" s="3">
        <v>565</v>
      </c>
      <c r="Q240" s="3" t="s">
        <v>13</v>
      </c>
    </row>
    <row r="241" spans="1:17" x14ac:dyDescent="0.25">
      <c r="A241" s="5">
        <v>42263</v>
      </c>
      <c r="B241" s="3" t="s">
        <v>257</v>
      </c>
      <c r="C241" s="3" t="s">
        <v>387</v>
      </c>
      <c r="D241" s="3">
        <v>3</v>
      </c>
      <c r="E241" s="3">
        <v>90</v>
      </c>
      <c r="F241" s="3" t="s">
        <v>14</v>
      </c>
      <c r="G241" s="3">
        <v>1</v>
      </c>
      <c r="H241" s="3" t="s">
        <v>501</v>
      </c>
      <c r="I241" s="3">
        <v>508.77</v>
      </c>
      <c r="J241" s="3">
        <v>428.19</v>
      </c>
      <c r="K241" s="3">
        <f t="shared" si="6"/>
        <v>80.579999999999984</v>
      </c>
      <c r="L241" s="3">
        <f t="shared" si="7"/>
        <v>15.838198006957954</v>
      </c>
      <c r="M241" s="3">
        <v>7.97</v>
      </c>
      <c r="N241" s="3">
        <v>2620</v>
      </c>
      <c r="O241" s="3" t="s">
        <v>12</v>
      </c>
      <c r="P241" s="3">
        <v>1540</v>
      </c>
      <c r="Q241" s="3" t="s">
        <v>13</v>
      </c>
    </row>
    <row r="242" spans="1:17" x14ac:dyDescent="0.25">
      <c r="A242" s="5">
        <v>42263</v>
      </c>
      <c r="B242" s="3" t="s">
        <v>257</v>
      </c>
      <c r="C242" s="3" t="s">
        <v>387</v>
      </c>
      <c r="D242" s="3">
        <v>3</v>
      </c>
      <c r="E242" s="3">
        <v>90</v>
      </c>
      <c r="F242" s="3" t="s">
        <v>16</v>
      </c>
      <c r="G242" s="3">
        <v>1</v>
      </c>
      <c r="H242" s="3" t="s">
        <v>502</v>
      </c>
      <c r="I242" s="3">
        <v>566.58000000000004</v>
      </c>
      <c r="J242" s="3">
        <v>488.11</v>
      </c>
      <c r="K242" s="3">
        <f t="shared" si="6"/>
        <v>78.470000000000027</v>
      </c>
      <c r="L242" s="3">
        <f t="shared" si="7"/>
        <v>13.849765258215966</v>
      </c>
      <c r="M242" s="3">
        <v>8.2899999999999991</v>
      </c>
      <c r="N242" s="3">
        <v>3010</v>
      </c>
      <c r="O242" s="3" t="s">
        <v>12</v>
      </c>
      <c r="P242" s="3">
        <v>1800</v>
      </c>
      <c r="Q242" s="3" t="s">
        <v>13</v>
      </c>
    </row>
    <row r="243" spans="1:17" x14ac:dyDescent="0.25">
      <c r="A243" s="5">
        <v>42263</v>
      </c>
      <c r="B243" s="3" t="s">
        <v>257</v>
      </c>
      <c r="C243" s="3" t="s">
        <v>387</v>
      </c>
      <c r="D243" s="3">
        <v>3</v>
      </c>
      <c r="E243" s="3">
        <v>90</v>
      </c>
      <c r="F243" s="3" t="s">
        <v>18</v>
      </c>
      <c r="G243" s="3">
        <v>1</v>
      </c>
      <c r="H243" s="3" t="s">
        <v>503</v>
      </c>
      <c r="I243" s="3">
        <v>687.41</v>
      </c>
      <c r="J243" s="3">
        <v>567.29999999999995</v>
      </c>
      <c r="K243" s="3">
        <f t="shared" si="6"/>
        <v>120.11000000000001</v>
      </c>
      <c r="L243" s="3">
        <f t="shared" si="7"/>
        <v>17.472832807203854</v>
      </c>
      <c r="M243" s="3">
        <v>8.0500000000000007</v>
      </c>
      <c r="N243" s="3">
        <v>2960</v>
      </c>
      <c r="O243" s="3" t="s">
        <v>12</v>
      </c>
      <c r="P243" s="3">
        <v>1760</v>
      </c>
      <c r="Q243" s="3" t="s">
        <v>13</v>
      </c>
    </row>
    <row r="244" spans="1:17" x14ac:dyDescent="0.25">
      <c r="A244" s="3" t="s">
        <v>320</v>
      </c>
      <c r="B244" s="3" t="s">
        <v>257</v>
      </c>
      <c r="C244" s="3" t="s">
        <v>387</v>
      </c>
      <c r="D244" s="3">
        <v>3</v>
      </c>
      <c r="E244" s="3">
        <v>90</v>
      </c>
      <c r="F244" s="3" t="s">
        <v>28</v>
      </c>
      <c r="G244" s="3">
        <v>1</v>
      </c>
      <c r="H244" s="3" t="s">
        <v>504</v>
      </c>
      <c r="I244" s="3">
        <v>705.89</v>
      </c>
      <c r="J244" s="3">
        <v>578.57000000000005</v>
      </c>
      <c r="K244" s="3">
        <f t="shared" si="6"/>
        <v>127.31999999999994</v>
      </c>
      <c r="L244" s="3">
        <f t="shared" si="7"/>
        <v>18.036804601283478</v>
      </c>
      <c r="M244" s="3">
        <v>8.49</v>
      </c>
      <c r="N244" s="3">
        <v>2720</v>
      </c>
      <c r="O244" s="3" t="s">
        <v>12</v>
      </c>
      <c r="P244" s="3">
        <v>1610</v>
      </c>
      <c r="Q244" s="3" t="s">
        <v>13</v>
      </c>
    </row>
    <row r="245" spans="1:17" x14ac:dyDescent="0.25">
      <c r="A245" s="5">
        <v>42263</v>
      </c>
      <c r="B245" s="3" t="s">
        <v>257</v>
      </c>
      <c r="C245" s="3" t="s">
        <v>387</v>
      </c>
      <c r="D245" s="3">
        <v>3</v>
      </c>
      <c r="E245" s="3">
        <v>90</v>
      </c>
      <c r="F245" s="3" t="s">
        <v>22</v>
      </c>
      <c r="G245" s="3">
        <v>1</v>
      </c>
      <c r="H245" s="3" t="s">
        <v>505</v>
      </c>
      <c r="I245" s="3">
        <v>528.03</v>
      </c>
      <c r="J245" s="3">
        <v>428.59</v>
      </c>
      <c r="K245" s="3">
        <f t="shared" si="6"/>
        <v>99.44</v>
      </c>
      <c r="L245" s="3">
        <f t="shared" si="7"/>
        <v>18.832263318372064</v>
      </c>
      <c r="M245" s="3">
        <v>8.02</v>
      </c>
      <c r="N245" s="3">
        <v>3600</v>
      </c>
      <c r="O245" s="3" t="s">
        <v>12</v>
      </c>
      <c r="P245" s="3">
        <v>2170</v>
      </c>
      <c r="Q245" s="3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9"/>
  <sheetViews>
    <sheetView topLeftCell="C1" workbookViewId="0">
      <selection activeCell="P1" sqref="P1"/>
    </sheetView>
  </sheetViews>
  <sheetFormatPr defaultColWidth="8.85546875" defaultRowHeight="15" x14ac:dyDescent="0.25"/>
  <cols>
    <col min="1" max="1" width="22.140625" style="6" bestFit="1" customWidth="1"/>
    <col min="2" max="2" width="27.42578125" style="6" bestFit="1" customWidth="1"/>
    <col min="3" max="3" width="5" style="6" bestFit="1" customWidth="1"/>
    <col min="4" max="4" width="10.42578125" style="6" bestFit="1" customWidth="1"/>
    <col min="5" max="5" width="10.140625" style="6" bestFit="1" customWidth="1"/>
    <col min="6" max="6" width="8.7109375" style="6" bestFit="1" customWidth="1"/>
    <col min="7" max="7" width="8.85546875" style="6"/>
    <col min="8" max="8" width="7.140625" style="6" bestFit="1" customWidth="1"/>
    <col min="9" max="9" width="12.28515625" style="6" bestFit="1" customWidth="1"/>
    <col min="10" max="10" width="8.5703125" style="6" bestFit="1" customWidth="1"/>
    <col min="11" max="11" width="8.42578125" style="6" bestFit="1" customWidth="1"/>
    <col min="12" max="12" width="12.140625" style="6" bestFit="1" customWidth="1"/>
    <col min="13" max="13" width="10.85546875" style="6" bestFit="1" customWidth="1"/>
    <col min="14" max="14" width="4.42578125" style="6" bestFit="1" customWidth="1"/>
    <col min="15" max="15" width="22.140625" style="6" bestFit="1" customWidth="1"/>
    <col min="16" max="16" width="27.42578125" style="6" bestFit="1" customWidth="1"/>
    <col min="17" max="17" width="5" style="6" bestFit="1" customWidth="1"/>
    <col min="18" max="18" width="10.42578125" style="6" bestFit="1" customWidth="1"/>
    <col min="19" max="19" width="10.140625" style="6" bestFit="1" customWidth="1"/>
    <col min="20" max="20" width="8.7109375" style="6" bestFit="1" customWidth="1"/>
    <col min="21" max="16384" width="8.85546875" style="6"/>
  </cols>
  <sheetData>
    <row r="1" spans="1:20" x14ac:dyDescent="0.25">
      <c r="A1" s="6" t="s">
        <v>2</v>
      </c>
      <c r="B1" s="6" t="s">
        <v>725</v>
      </c>
      <c r="C1" s="6" t="s">
        <v>6</v>
      </c>
      <c r="D1" s="6" t="s">
        <v>728</v>
      </c>
      <c r="E1" s="6" t="s">
        <v>729</v>
      </c>
      <c r="F1" s="6" t="s">
        <v>727</v>
      </c>
      <c r="H1" s="6" t="s">
        <v>252</v>
      </c>
      <c r="I1" s="6" t="s">
        <v>253</v>
      </c>
      <c r="J1" s="6" t="s">
        <v>254</v>
      </c>
      <c r="K1" s="6" t="s">
        <v>255</v>
      </c>
      <c r="L1" s="6" t="s">
        <v>256</v>
      </c>
      <c r="M1" s="6" t="s">
        <v>0</v>
      </c>
      <c r="N1" s="6" t="s">
        <v>1</v>
      </c>
      <c r="O1" s="6" t="s">
        <v>2</v>
      </c>
      <c r="P1" s="6" t="s">
        <v>725</v>
      </c>
      <c r="Q1" s="6" t="s">
        <v>6</v>
      </c>
      <c r="R1" s="6" t="s">
        <v>728</v>
      </c>
      <c r="S1" s="6" t="s">
        <v>729</v>
      </c>
      <c r="T1" s="6" t="s">
        <v>727</v>
      </c>
    </row>
    <row r="2" spans="1:20" x14ac:dyDescent="0.25">
      <c r="A2" s="6" t="s">
        <v>259</v>
      </c>
      <c r="B2" s="6">
        <v>2.4542341352048398</v>
      </c>
      <c r="C2" s="6">
        <v>7.06</v>
      </c>
      <c r="D2" s="6">
        <v>144.19999999999999</v>
      </c>
      <c r="E2" s="6">
        <v>76.099999999999994</v>
      </c>
      <c r="H2" s="7">
        <v>42217</v>
      </c>
      <c r="I2" s="6" t="s">
        <v>257</v>
      </c>
      <c r="J2" s="6" t="s">
        <v>258</v>
      </c>
      <c r="K2" s="6">
        <v>1</v>
      </c>
      <c r="L2" s="6">
        <v>5</v>
      </c>
      <c r="M2" s="6" t="s">
        <v>10</v>
      </c>
      <c r="N2" s="6">
        <v>1</v>
      </c>
      <c r="O2" s="6" t="s">
        <v>259</v>
      </c>
      <c r="P2" s="6">
        <v>2.4542341352048398</v>
      </c>
      <c r="Q2" s="6">
        <v>7.06</v>
      </c>
      <c r="R2" s="6">
        <v>144.19999999999999</v>
      </c>
      <c r="S2" s="6">
        <v>76.099999999999994</v>
      </c>
    </row>
    <row r="3" spans="1:20" x14ac:dyDescent="0.25">
      <c r="A3" s="6" t="s">
        <v>260</v>
      </c>
      <c r="B3" s="6">
        <v>2.1237255005546949</v>
      </c>
      <c r="C3" s="6">
        <v>6.94</v>
      </c>
      <c r="D3" s="6">
        <v>69</v>
      </c>
      <c r="E3" s="6">
        <v>34.9</v>
      </c>
      <c r="H3" s="7">
        <v>42217</v>
      </c>
      <c r="I3" s="6" t="s">
        <v>257</v>
      </c>
      <c r="J3" s="6" t="s">
        <v>258</v>
      </c>
      <c r="K3" s="6">
        <v>1</v>
      </c>
      <c r="L3" s="6">
        <v>5</v>
      </c>
      <c r="M3" s="6" t="s">
        <v>14</v>
      </c>
      <c r="N3" s="6">
        <v>1</v>
      </c>
      <c r="O3" s="6" t="s">
        <v>260</v>
      </c>
      <c r="P3" s="6">
        <v>2.1237255005546949</v>
      </c>
      <c r="Q3" s="6">
        <v>6.94</v>
      </c>
      <c r="R3" s="6">
        <v>69</v>
      </c>
      <c r="S3" s="6">
        <v>34.9</v>
      </c>
    </row>
    <row r="4" spans="1:20" x14ac:dyDescent="0.25">
      <c r="A4" s="6" t="s">
        <v>261</v>
      </c>
      <c r="B4" s="6">
        <v>3.8116696088451105</v>
      </c>
      <c r="C4" s="6">
        <v>7.39</v>
      </c>
      <c r="D4" s="6">
        <v>56</v>
      </c>
      <c r="E4" s="6">
        <v>28</v>
      </c>
      <c r="H4" s="7">
        <v>42217</v>
      </c>
      <c r="I4" s="6" t="s">
        <v>257</v>
      </c>
      <c r="J4" s="6" t="s">
        <v>258</v>
      </c>
      <c r="K4" s="6">
        <v>1</v>
      </c>
      <c r="L4" s="6">
        <v>5</v>
      </c>
      <c r="M4" s="6" t="s">
        <v>16</v>
      </c>
      <c r="N4" s="6">
        <v>1</v>
      </c>
      <c r="O4" s="6" t="s">
        <v>261</v>
      </c>
      <c r="P4" s="6">
        <v>3.8116696088451105</v>
      </c>
      <c r="Q4" s="6">
        <v>7.39</v>
      </c>
      <c r="R4" s="6">
        <v>56</v>
      </c>
      <c r="S4" s="6">
        <v>28</v>
      </c>
    </row>
    <row r="5" spans="1:20" x14ac:dyDescent="0.25">
      <c r="A5" s="6" t="s">
        <v>262</v>
      </c>
      <c r="B5" s="6">
        <v>8.095863017122868</v>
      </c>
      <c r="C5" s="6">
        <v>7.57</v>
      </c>
      <c r="D5" s="6">
        <v>76.2</v>
      </c>
      <c r="E5" s="6">
        <v>39.1</v>
      </c>
      <c r="H5" s="7">
        <v>42217</v>
      </c>
      <c r="I5" s="6" t="s">
        <v>257</v>
      </c>
      <c r="J5" s="6" t="s">
        <v>258</v>
      </c>
      <c r="K5" s="6">
        <v>1</v>
      </c>
      <c r="L5" s="6">
        <v>5</v>
      </c>
      <c r="M5" s="6" t="s">
        <v>18</v>
      </c>
      <c r="N5" s="6">
        <v>1</v>
      </c>
      <c r="O5" s="6" t="s">
        <v>262</v>
      </c>
      <c r="P5" s="6">
        <v>8.095863017122868</v>
      </c>
      <c r="Q5" s="6">
        <v>7.57</v>
      </c>
      <c r="R5" s="6">
        <v>76.2</v>
      </c>
      <c r="S5" s="6">
        <v>39.1</v>
      </c>
    </row>
    <row r="6" spans="1:20" x14ac:dyDescent="0.25">
      <c r="A6" s="6" t="s">
        <v>263</v>
      </c>
      <c r="B6" s="6">
        <v>17.190361445783132</v>
      </c>
      <c r="C6" s="6">
        <v>7.85</v>
      </c>
      <c r="D6" s="6">
        <v>91.4</v>
      </c>
      <c r="E6" s="6">
        <v>47.3</v>
      </c>
      <c r="H6" s="7">
        <v>42217</v>
      </c>
      <c r="I6" s="6" t="s">
        <v>257</v>
      </c>
      <c r="J6" s="6" t="s">
        <v>258</v>
      </c>
      <c r="K6" s="6">
        <v>1</v>
      </c>
      <c r="L6" s="6">
        <v>5</v>
      </c>
      <c r="M6" s="6" t="s">
        <v>28</v>
      </c>
      <c r="N6" s="6">
        <v>1</v>
      </c>
      <c r="O6" s="6" t="s">
        <v>263</v>
      </c>
      <c r="P6" s="6">
        <v>17.190361445783132</v>
      </c>
      <c r="Q6" s="6">
        <v>7.85</v>
      </c>
      <c r="R6" s="6">
        <v>91.4</v>
      </c>
      <c r="S6" s="6">
        <v>47.3</v>
      </c>
    </row>
    <row r="7" spans="1:20" x14ac:dyDescent="0.25">
      <c r="A7" s="6" t="s">
        <v>264</v>
      </c>
      <c r="B7" s="6">
        <v>1.7833953770236359</v>
      </c>
      <c r="C7" s="6">
        <v>7.03</v>
      </c>
      <c r="D7" s="6">
        <v>43.7</v>
      </c>
      <c r="E7" s="6">
        <v>21.4</v>
      </c>
      <c r="H7" s="7">
        <v>42217</v>
      </c>
      <c r="I7" s="6" t="s">
        <v>257</v>
      </c>
      <c r="J7" s="6" t="s">
        <v>258</v>
      </c>
      <c r="K7" s="6">
        <v>1</v>
      </c>
      <c r="L7" s="6">
        <v>5</v>
      </c>
      <c r="M7" s="6" t="s">
        <v>22</v>
      </c>
      <c r="N7" s="6">
        <v>1</v>
      </c>
      <c r="O7" s="6" t="s">
        <v>264</v>
      </c>
      <c r="P7" s="6">
        <v>1.7833953770236359</v>
      </c>
      <c r="Q7" s="6">
        <v>7.03</v>
      </c>
      <c r="R7" s="6">
        <v>43.7</v>
      </c>
      <c r="S7" s="6">
        <v>21.4</v>
      </c>
    </row>
    <row r="8" spans="1:20" x14ac:dyDescent="0.25">
      <c r="A8" s="6" t="s">
        <v>265</v>
      </c>
      <c r="B8" s="6">
        <v>2.6217089383192849</v>
      </c>
      <c r="C8" s="6">
        <v>7</v>
      </c>
      <c r="D8" s="6">
        <v>163.9</v>
      </c>
      <c r="E8" s="6">
        <v>86.5</v>
      </c>
      <c r="H8" s="7">
        <v>42217</v>
      </c>
      <c r="I8" s="6" t="s">
        <v>257</v>
      </c>
      <c r="J8" s="6" t="s">
        <v>258</v>
      </c>
      <c r="K8" s="6">
        <v>1</v>
      </c>
      <c r="L8" s="6">
        <v>10</v>
      </c>
      <c r="M8" s="6" t="s">
        <v>10</v>
      </c>
      <c r="N8" s="6">
        <v>1</v>
      </c>
      <c r="O8" s="6" t="s">
        <v>265</v>
      </c>
      <c r="P8" s="6">
        <v>2.6217089383192849</v>
      </c>
      <c r="Q8" s="6">
        <v>7</v>
      </c>
      <c r="R8" s="6">
        <v>163.9</v>
      </c>
      <c r="S8" s="6">
        <v>86.5</v>
      </c>
    </row>
    <row r="9" spans="1:20" x14ac:dyDescent="0.25">
      <c r="A9" s="6" t="s">
        <v>266</v>
      </c>
      <c r="B9" s="6">
        <v>1.8380467120336492</v>
      </c>
      <c r="C9" s="6">
        <v>7.3</v>
      </c>
      <c r="D9" s="6">
        <v>124.8</v>
      </c>
      <c r="E9" s="6">
        <v>63.9</v>
      </c>
      <c r="H9" s="7">
        <v>42217</v>
      </c>
      <c r="I9" s="6" t="s">
        <v>257</v>
      </c>
      <c r="J9" s="6" t="s">
        <v>258</v>
      </c>
      <c r="K9" s="6">
        <v>1</v>
      </c>
      <c r="L9" s="6">
        <v>10</v>
      </c>
      <c r="M9" s="6" t="s">
        <v>14</v>
      </c>
      <c r="N9" s="6">
        <v>1</v>
      </c>
      <c r="O9" s="6" t="s">
        <v>266</v>
      </c>
      <c r="P9" s="6">
        <v>1.8380467120336492</v>
      </c>
      <c r="Q9" s="6">
        <v>7.3</v>
      </c>
      <c r="R9" s="6">
        <v>124.8</v>
      </c>
      <c r="S9" s="6">
        <v>63.9</v>
      </c>
    </row>
    <row r="10" spans="1:20" x14ac:dyDescent="0.25">
      <c r="A10" s="6" t="s">
        <v>267</v>
      </c>
      <c r="B10" s="6">
        <v>1.857165952631153</v>
      </c>
      <c r="C10" s="6">
        <v>7.41</v>
      </c>
      <c r="D10" s="6">
        <v>72.900000000000006</v>
      </c>
      <c r="E10" s="6">
        <v>36.9</v>
      </c>
      <c r="H10" s="7">
        <v>42217</v>
      </c>
      <c r="I10" s="6" t="s">
        <v>257</v>
      </c>
      <c r="J10" s="6" t="s">
        <v>258</v>
      </c>
      <c r="K10" s="6">
        <v>1</v>
      </c>
      <c r="L10" s="6">
        <v>10</v>
      </c>
      <c r="M10" s="6" t="s">
        <v>16</v>
      </c>
      <c r="N10" s="6">
        <v>1</v>
      </c>
      <c r="O10" s="6" t="s">
        <v>267</v>
      </c>
      <c r="P10" s="6">
        <v>1.857165952631153</v>
      </c>
      <c r="Q10" s="6">
        <v>7.41</v>
      </c>
      <c r="R10" s="6">
        <v>72.900000000000006</v>
      </c>
      <c r="S10" s="6">
        <v>36.9</v>
      </c>
    </row>
    <row r="11" spans="1:20" x14ac:dyDescent="0.25">
      <c r="A11" s="6" t="s">
        <v>268</v>
      </c>
      <c r="B11" s="6">
        <v>2.9296911845158533</v>
      </c>
      <c r="C11" s="6">
        <v>7.44</v>
      </c>
      <c r="D11" s="6">
        <v>52.4</v>
      </c>
      <c r="E11" s="6">
        <v>26.2</v>
      </c>
      <c r="H11" s="7">
        <v>42217</v>
      </c>
      <c r="I11" s="6" t="s">
        <v>257</v>
      </c>
      <c r="J11" s="6" t="s">
        <v>258</v>
      </c>
      <c r="K11" s="6">
        <v>1</v>
      </c>
      <c r="L11" s="6">
        <v>10</v>
      </c>
      <c r="M11" s="6" t="s">
        <v>18</v>
      </c>
      <c r="N11" s="6">
        <v>1</v>
      </c>
      <c r="O11" s="6" t="s">
        <v>268</v>
      </c>
      <c r="P11" s="6">
        <v>2.9296911845158533</v>
      </c>
      <c r="Q11" s="6">
        <v>7.44</v>
      </c>
      <c r="R11" s="6">
        <v>52.4</v>
      </c>
      <c r="S11" s="6">
        <v>26.2</v>
      </c>
    </row>
    <row r="12" spans="1:20" x14ac:dyDescent="0.25">
      <c r="A12" s="6" t="s">
        <v>269</v>
      </c>
      <c r="B12" s="6">
        <v>7.4172438703097825</v>
      </c>
      <c r="C12" s="6">
        <v>7.74</v>
      </c>
      <c r="D12" s="6">
        <v>74.2</v>
      </c>
      <c r="E12" s="6">
        <v>37.6</v>
      </c>
      <c r="H12" s="7">
        <v>42217</v>
      </c>
      <c r="I12" s="6" t="s">
        <v>257</v>
      </c>
      <c r="J12" s="6" t="s">
        <v>258</v>
      </c>
      <c r="K12" s="6">
        <v>1</v>
      </c>
      <c r="L12" s="6">
        <v>10</v>
      </c>
      <c r="M12" s="6" t="s">
        <v>28</v>
      </c>
      <c r="N12" s="6">
        <v>1</v>
      </c>
      <c r="O12" s="6" t="s">
        <v>269</v>
      </c>
      <c r="P12" s="6">
        <v>7.4172438703097825</v>
      </c>
      <c r="Q12" s="6">
        <v>7.74</v>
      </c>
      <c r="R12" s="6">
        <v>74.2</v>
      </c>
      <c r="S12" s="6">
        <v>37.6</v>
      </c>
    </row>
    <row r="13" spans="1:20" x14ac:dyDescent="0.25">
      <c r="A13" s="6" t="s">
        <v>270</v>
      </c>
      <c r="B13" s="6">
        <v>1.4037234831627239</v>
      </c>
      <c r="C13" s="6">
        <v>7.09</v>
      </c>
      <c r="D13" s="6">
        <v>152.4</v>
      </c>
      <c r="E13" s="6">
        <v>80.2</v>
      </c>
      <c r="H13" s="7">
        <v>42217</v>
      </c>
      <c r="I13" s="6" t="s">
        <v>257</v>
      </c>
      <c r="J13" s="6" t="s">
        <v>258</v>
      </c>
      <c r="K13" s="6">
        <v>1</v>
      </c>
      <c r="L13" s="6">
        <v>10</v>
      </c>
      <c r="M13" s="6" t="s">
        <v>22</v>
      </c>
      <c r="N13" s="6">
        <v>1</v>
      </c>
      <c r="O13" s="6" t="s">
        <v>270</v>
      </c>
      <c r="P13" s="6">
        <v>1.4037234831627239</v>
      </c>
      <c r="Q13" s="6">
        <v>7.09</v>
      </c>
      <c r="R13" s="6">
        <v>152.4</v>
      </c>
      <c r="S13" s="6">
        <v>80.2</v>
      </c>
    </row>
    <row r="14" spans="1:20" x14ac:dyDescent="0.25">
      <c r="A14" s="6" t="s">
        <v>271</v>
      </c>
      <c r="B14" s="6">
        <v>3.9195759604654787</v>
      </c>
      <c r="C14" s="6">
        <v>7.26</v>
      </c>
      <c r="D14" s="6">
        <v>299</v>
      </c>
      <c r="E14" s="6">
        <v>161</v>
      </c>
      <c r="H14" s="7">
        <v>42217</v>
      </c>
      <c r="I14" s="6" t="s">
        <v>257</v>
      </c>
      <c r="J14" s="6" t="s">
        <v>258</v>
      </c>
      <c r="K14" s="6">
        <v>1</v>
      </c>
      <c r="L14" s="6">
        <v>20</v>
      </c>
      <c r="M14" s="6" t="s">
        <v>10</v>
      </c>
      <c r="N14" s="6">
        <v>1</v>
      </c>
      <c r="O14" s="6" t="s">
        <v>271</v>
      </c>
      <c r="P14" s="6">
        <v>3.9195759604654787</v>
      </c>
      <c r="Q14" s="6">
        <v>7.26</v>
      </c>
      <c r="R14" s="6">
        <v>299</v>
      </c>
      <c r="S14" s="6">
        <v>161</v>
      </c>
    </row>
    <row r="15" spans="1:20" x14ac:dyDescent="0.25">
      <c r="A15" s="6" t="s">
        <v>272</v>
      </c>
      <c r="B15" s="6">
        <v>2.810386209906182</v>
      </c>
      <c r="C15" s="6">
        <v>7</v>
      </c>
      <c r="D15" s="6">
        <v>297</v>
      </c>
      <c r="E15" s="6">
        <v>159</v>
      </c>
      <c r="H15" s="7">
        <v>42217</v>
      </c>
      <c r="I15" s="6" t="s">
        <v>257</v>
      </c>
      <c r="J15" s="6" t="s">
        <v>258</v>
      </c>
      <c r="K15" s="6">
        <v>1</v>
      </c>
      <c r="L15" s="6">
        <v>20</v>
      </c>
      <c r="M15" s="6" t="s">
        <v>14</v>
      </c>
      <c r="N15" s="6">
        <v>1</v>
      </c>
      <c r="O15" s="6" t="s">
        <v>272</v>
      </c>
      <c r="P15" s="6">
        <v>2.810386209906182</v>
      </c>
      <c r="Q15" s="6">
        <v>7</v>
      </c>
      <c r="R15" s="6">
        <v>297</v>
      </c>
      <c r="S15" s="6">
        <v>159</v>
      </c>
    </row>
    <row r="16" spans="1:20" x14ac:dyDescent="0.25">
      <c r="A16" s="6" t="s">
        <v>273</v>
      </c>
      <c r="B16" s="6">
        <v>4.1660497482973247</v>
      </c>
      <c r="C16" s="6">
        <v>6.89</v>
      </c>
      <c r="D16" s="6">
        <v>507</v>
      </c>
      <c r="E16" s="6">
        <v>281</v>
      </c>
      <c r="H16" s="7">
        <v>42217</v>
      </c>
      <c r="I16" s="6" t="s">
        <v>257</v>
      </c>
      <c r="J16" s="6" t="s">
        <v>258</v>
      </c>
      <c r="K16" s="6">
        <v>1</v>
      </c>
      <c r="L16" s="6">
        <v>20</v>
      </c>
      <c r="M16" s="6" t="s">
        <v>16</v>
      </c>
      <c r="N16" s="6">
        <v>1</v>
      </c>
      <c r="O16" s="6" t="s">
        <v>273</v>
      </c>
      <c r="P16" s="6">
        <v>4.1660497482973247</v>
      </c>
      <c r="Q16" s="6">
        <v>6.89</v>
      </c>
      <c r="R16" s="6">
        <v>507</v>
      </c>
      <c r="S16" s="6">
        <v>281</v>
      </c>
    </row>
    <row r="17" spans="1:19" x14ac:dyDescent="0.25">
      <c r="A17" s="6" t="s">
        <v>274</v>
      </c>
      <c r="B17" s="6">
        <v>5.3694672718988965</v>
      </c>
      <c r="C17" s="6">
        <v>6.89</v>
      </c>
      <c r="D17" s="6">
        <v>524</v>
      </c>
      <c r="E17" s="6">
        <v>290</v>
      </c>
      <c r="H17" s="7">
        <v>42217</v>
      </c>
      <c r="I17" s="6" t="s">
        <v>257</v>
      </c>
      <c r="J17" s="6" t="s">
        <v>258</v>
      </c>
      <c r="K17" s="6">
        <v>1</v>
      </c>
      <c r="L17" s="6">
        <v>20</v>
      </c>
      <c r="M17" s="6" t="s">
        <v>18</v>
      </c>
      <c r="N17" s="6">
        <v>1</v>
      </c>
      <c r="O17" s="6" t="s">
        <v>274</v>
      </c>
      <c r="P17" s="6">
        <v>5.3694672718988965</v>
      </c>
      <c r="Q17" s="6">
        <v>6.89</v>
      </c>
      <c r="R17" s="6">
        <v>524</v>
      </c>
      <c r="S17" s="6">
        <v>290</v>
      </c>
    </row>
    <row r="18" spans="1:19" x14ac:dyDescent="0.25">
      <c r="A18" s="6" t="s">
        <v>275</v>
      </c>
      <c r="B18" s="6">
        <v>8.7568328191806053</v>
      </c>
      <c r="C18" s="6">
        <v>7.52</v>
      </c>
      <c r="D18" s="6">
        <v>348</v>
      </c>
      <c r="E18" s="6">
        <v>188</v>
      </c>
      <c r="H18" s="7">
        <v>42217</v>
      </c>
      <c r="I18" s="6" t="s">
        <v>257</v>
      </c>
      <c r="J18" s="6" t="s">
        <v>258</v>
      </c>
      <c r="K18" s="6">
        <v>1</v>
      </c>
      <c r="L18" s="6">
        <v>20</v>
      </c>
      <c r="M18" s="6" t="s">
        <v>28</v>
      </c>
      <c r="N18" s="6">
        <v>1</v>
      </c>
      <c r="O18" s="6" t="s">
        <v>275</v>
      </c>
      <c r="P18" s="6">
        <v>8.7568328191806053</v>
      </c>
      <c r="Q18" s="6">
        <v>7.52</v>
      </c>
      <c r="R18" s="6">
        <v>348</v>
      </c>
      <c r="S18" s="6">
        <v>188</v>
      </c>
    </row>
    <row r="19" spans="1:19" x14ac:dyDescent="0.25">
      <c r="A19" s="6" t="s">
        <v>276</v>
      </c>
      <c r="B19" s="6">
        <v>5.0198036852075063</v>
      </c>
      <c r="C19" s="6">
        <v>6.97</v>
      </c>
      <c r="D19" s="6">
        <v>587</v>
      </c>
      <c r="E19" s="6">
        <v>326</v>
      </c>
      <c r="H19" s="7">
        <v>42217</v>
      </c>
      <c r="I19" s="6" t="s">
        <v>257</v>
      </c>
      <c r="J19" s="6" t="s">
        <v>258</v>
      </c>
      <c r="K19" s="6">
        <v>1</v>
      </c>
      <c r="L19" s="6">
        <v>20</v>
      </c>
      <c r="M19" s="6" t="s">
        <v>22</v>
      </c>
      <c r="N19" s="6">
        <v>1</v>
      </c>
      <c r="O19" s="6" t="s">
        <v>276</v>
      </c>
      <c r="P19" s="6">
        <v>5.0198036852075063</v>
      </c>
      <c r="Q19" s="6">
        <v>6.97</v>
      </c>
      <c r="R19" s="6">
        <v>587</v>
      </c>
      <c r="S19" s="6">
        <v>326</v>
      </c>
    </row>
    <row r="20" spans="1:19" x14ac:dyDescent="0.25">
      <c r="A20" s="6" t="s">
        <v>277</v>
      </c>
      <c r="B20" s="6">
        <v>8.4646818447168659</v>
      </c>
      <c r="C20" s="6">
        <v>6.96</v>
      </c>
      <c r="D20" s="6">
        <v>923</v>
      </c>
      <c r="E20" s="6">
        <v>523</v>
      </c>
      <c r="H20" s="7">
        <v>42217</v>
      </c>
      <c r="I20" s="6" t="s">
        <v>257</v>
      </c>
      <c r="J20" s="6" t="s">
        <v>258</v>
      </c>
      <c r="K20" s="6">
        <v>1</v>
      </c>
      <c r="L20" s="6">
        <v>30</v>
      </c>
      <c r="M20" s="6" t="s">
        <v>10</v>
      </c>
      <c r="N20" s="6">
        <v>1</v>
      </c>
      <c r="O20" s="6" t="s">
        <v>277</v>
      </c>
      <c r="P20" s="6">
        <v>8.4646818447168659</v>
      </c>
      <c r="Q20" s="6">
        <v>6.96</v>
      </c>
      <c r="R20" s="6">
        <v>923</v>
      </c>
      <c r="S20" s="6">
        <v>523</v>
      </c>
    </row>
    <row r="21" spans="1:19" x14ac:dyDescent="0.25">
      <c r="A21" s="6" t="s">
        <v>278</v>
      </c>
      <c r="B21" s="6">
        <v>14.18313940914399</v>
      </c>
      <c r="C21" s="6">
        <v>9.06</v>
      </c>
      <c r="D21" s="6">
        <v>1658</v>
      </c>
      <c r="E21" s="6">
        <v>964</v>
      </c>
      <c r="H21" s="7">
        <v>42217</v>
      </c>
      <c r="I21" s="6" t="s">
        <v>257</v>
      </c>
      <c r="J21" s="6" t="s">
        <v>258</v>
      </c>
      <c r="K21" s="6">
        <v>1</v>
      </c>
      <c r="L21" s="6">
        <v>30</v>
      </c>
      <c r="M21" s="6" t="s">
        <v>14</v>
      </c>
      <c r="N21" s="6">
        <v>1</v>
      </c>
      <c r="O21" s="6" t="s">
        <v>278</v>
      </c>
      <c r="P21" s="6">
        <v>14.18313940914399</v>
      </c>
      <c r="Q21" s="6">
        <v>9.06</v>
      </c>
      <c r="R21" s="6">
        <v>1658</v>
      </c>
      <c r="S21" s="6">
        <v>964</v>
      </c>
    </row>
    <row r="22" spans="1:19" x14ac:dyDescent="0.25">
      <c r="A22" s="6" t="s">
        <v>279</v>
      </c>
      <c r="B22" s="6">
        <v>15.406021802355992</v>
      </c>
      <c r="C22" s="6">
        <v>8.58</v>
      </c>
      <c r="D22" s="6">
        <v>1856</v>
      </c>
      <c r="E22" s="6">
        <v>1073</v>
      </c>
      <c r="H22" s="7">
        <v>42217</v>
      </c>
      <c r="I22" s="6" t="s">
        <v>257</v>
      </c>
      <c r="J22" s="6" t="s">
        <v>258</v>
      </c>
      <c r="K22" s="6">
        <v>1</v>
      </c>
      <c r="L22" s="6">
        <v>30</v>
      </c>
      <c r="M22" s="6" t="s">
        <v>16</v>
      </c>
      <c r="N22" s="6">
        <v>1</v>
      </c>
      <c r="O22" s="6" t="s">
        <v>279</v>
      </c>
      <c r="P22" s="6">
        <v>15.406021802355992</v>
      </c>
      <c r="Q22" s="6">
        <v>8.58</v>
      </c>
      <c r="R22" s="6">
        <v>1856</v>
      </c>
      <c r="S22" s="6">
        <v>1073</v>
      </c>
    </row>
    <row r="23" spans="1:19" x14ac:dyDescent="0.25">
      <c r="A23" s="6" t="s">
        <v>280</v>
      </c>
      <c r="B23" s="6">
        <v>15.788604459124691</v>
      </c>
      <c r="C23" s="6">
        <v>8.0399999999999991</v>
      </c>
      <c r="D23" s="6">
        <v>777</v>
      </c>
      <c r="E23" s="6">
        <v>437</v>
      </c>
      <c r="H23" s="7">
        <v>42217</v>
      </c>
      <c r="I23" s="6" t="s">
        <v>257</v>
      </c>
      <c r="J23" s="6" t="s">
        <v>258</v>
      </c>
      <c r="K23" s="6">
        <v>1</v>
      </c>
      <c r="L23" s="6">
        <v>30</v>
      </c>
      <c r="M23" s="6" t="s">
        <v>18</v>
      </c>
      <c r="N23" s="6">
        <v>1</v>
      </c>
      <c r="O23" s="6" t="s">
        <v>280</v>
      </c>
      <c r="P23" s="6">
        <v>15.788604459124691</v>
      </c>
      <c r="Q23" s="6">
        <v>8.0399999999999991</v>
      </c>
      <c r="R23" s="6">
        <v>777</v>
      </c>
      <c r="S23" s="6">
        <v>437</v>
      </c>
    </row>
    <row r="24" spans="1:19" x14ac:dyDescent="0.25">
      <c r="A24" s="6" t="s">
        <v>281</v>
      </c>
      <c r="B24" s="6">
        <v>14.312635098933985</v>
      </c>
      <c r="C24" s="6">
        <v>7.63</v>
      </c>
      <c r="D24" s="6">
        <v>262</v>
      </c>
      <c r="E24" s="6">
        <v>139</v>
      </c>
      <c r="H24" s="7">
        <v>42217</v>
      </c>
      <c r="I24" s="6" t="s">
        <v>257</v>
      </c>
      <c r="J24" s="6" t="s">
        <v>258</v>
      </c>
      <c r="K24" s="6">
        <v>1</v>
      </c>
      <c r="L24" s="6">
        <v>30</v>
      </c>
      <c r="M24" s="6" t="s">
        <v>28</v>
      </c>
      <c r="N24" s="6">
        <v>1</v>
      </c>
      <c r="O24" s="6" t="s">
        <v>281</v>
      </c>
      <c r="P24" s="6">
        <v>14.312635098933985</v>
      </c>
      <c r="Q24" s="6">
        <v>7.63</v>
      </c>
      <c r="R24" s="6">
        <v>262</v>
      </c>
      <c r="S24" s="6">
        <v>139</v>
      </c>
    </row>
    <row r="25" spans="1:19" x14ac:dyDescent="0.25">
      <c r="A25" s="6" t="s">
        <v>282</v>
      </c>
      <c r="B25" s="6">
        <v>13.510286374224359</v>
      </c>
      <c r="C25" s="6">
        <v>8.64</v>
      </c>
      <c r="D25" s="6">
        <v>1547</v>
      </c>
      <c r="E25" s="6">
        <v>899</v>
      </c>
      <c r="H25" s="7">
        <v>42217</v>
      </c>
      <c r="I25" s="6" t="s">
        <v>257</v>
      </c>
      <c r="J25" s="6" t="s">
        <v>258</v>
      </c>
      <c r="K25" s="6">
        <v>1</v>
      </c>
      <c r="L25" s="6">
        <v>30</v>
      </c>
      <c r="M25" s="6" t="s">
        <v>22</v>
      </c>
      <c r="N25" s="6">
        <v>1</v>
      </c>
      <c r="O25" s="6" t="s">
        <v>282</v>
      </c>
      <c r="P25" s="6">
        <v>13.510286374224359</v>
      </c>
      <c r="Q25" s="6">
        <v>8.64</v>
      </c>
      <c r="R25" s="6">
        <v>1547</v>
      </c>
      <c r="S25" s="6">
        <v>899</v>
      </c>
    </row>
    <row r="26" spans="1:19" x14ac:dyDescent="0.25">
      <c r="A26" s="6" t="s">
        <v>283</v>
      </c>
      <c r="B26" s="6">
        <v>11.260892503047177</v>
      </c>
      <c r="C26" s="6">
        <v>8.2799999999999994</v>
      </c>
      <c r="D26" s="6">
        <v>2800</v>
      </c>
      <c r="E26" s="6">
        <v>1600</v>
      </c>
      <c r="H26" s="7">
        <v>42217</v>
      </c>
      <c r="I26" s="6" t="s">
        <v>257</v>
      </c>
      <c r="J26" s="6" t="s">
        <v>258</v>
      </c>
      <c r="K26" s="6">
        <v>1</v>
      </c>
      <c r="L26" s="6">
        <v>60</v>
      </c>
      <c r="M26" s="6" t="s">
        <v>10</v>
      </c>
      <c r="N26" s="6">
        <v>1</v>
      </c>
      <c r="O26" s="6" t="s">
        <v>283</v>
      </c>
      <c r="P26" s="6">
        <v>11.260892503047177</v>
      </c>
      <c r="Q26" s="6">
        <v>8.2799999999999994</v>
      </c>
      <c r="R26" s="6">
        <v>2800</v>
      </c>
      <c r="S26" s="6">
        <v>1600</v>
      </c>
    </row>
    <row r="27" spans="1:19" x14ac:dyDescent="0.25">
      <c r="A27" s="6" t="s">
        <v>284</v>
      </c>
      <c r="B27" s="6">
        <v>13.206228636536263</v>
      </c>
      <c r="C27" s="6">
        <v>8.2200000000000006</v>
      </c>
      <c r="D27" s="6">
        <v>1896</v>
      </c>
      <c r="E27" s="6">
        <v>1111</v>
      </c>
      <c r="H27" s="7">
        <v>42217</v>
      </c>
      <c r="I27" s="6" t="s">
        <v>257</v>
      </c>
      <c r="J27" s="6" t="s">
        <v>258</v>
      </c>
      <c r="K27" s="6">
        <v>1</v>
      </c>
      <c r="L27" s="6">
        <v>60</v>
      </c>
      <c r="M27" s="6" t="s">
        <v>14</v>
      </c>
      <c r="N27" s="6">
        <v>1</v>
      </c>
      <c r="O27" s="6" t="s">
        <v>284</v>
      </c>
      <c r="P27" s="6">
        <v>13.206228636536263</v>
      </c>
      <c r="Q27" s="6">
        <v>8.2200000000000006</v>
      </c>
      <c r="R27" s="6">
        <v>1896</v>
      </c>
      <c r="S27" s="6">
        <v>1111</v>
      </c>
    </row>
    <row r="28" spans="1:19" x14ac:dyDescent="0.25">
      <c r="A28" s="6" t="s">
        <v>285</v>
      </c>
      <c r="B28" s="6">
        <v>13.849470091611291</v>
      </c>
      <c r="C28" s="6">
        <v>7.88</v>
      </c>
      <c r="D28" s="6">
        <v>877</v>
      </c>
      <c r="E28" s="6">
        <v>497</v>
      </c>
      <c r="H28" s="7">
        <v>42217</v>
      </c>
      <c r="I28" s="6" t="s">
        <v>257</v>
      </c>
      <c r="J28" s="6" t="s">
        <v>258</v>
      </c>
      <c r="K28" s="6">
        <v>1</v>
      </c>
      <c r="L28" s="6">
        <v>60</v>
      </c>
      <c r="M28" s="6" t="s">
        <v>16</v>
      </c>
      <c r="N28" s="6">
        <v>1</v>
      </c>
      <c r="O28" s="6" t="s">
        <v>285</v>
      </c>
      <c r="P28" s="6">
        <v>13.849470091611291</v>
      </c>
      <c r="Q28" s="6">
        <v>7.88</v>
      </c>
      <c r="R28" s="6">
        <v>877</v>
      </c>
      <c r="S28" s="6">
        <v>497</v>
      </c>
    </row>
    <row r="29" spans="1:19" x14ac:dyDescent="0.25">
      <c r="A29" s="6" t="s">
        <v>286</v>
      </c>
      <c r="B29" s="6">
        <v>15.761134666616636</v>
      </c>
      <c r="C29" s="6">
        <v>7.79</v>
      </c>
      <c r="D29" s="6">
        <v>760</v>
      </c>
      <c r="E29" s="6">
        <v>426</v>
      </c>
      <c r="H29" s="7">
        <v>42217</v>
      </c>
      <c r="I29" s="6" t="s">
        <v>257</v>
      </c>
      <c r="J29" s="6" t="s">
        <v>258</v>
      </c>
      <c r="K29" s="6">
        <v>1</v>
      </c>
      <c r="L29" s="6">
        <v>60</v>
      </c>
      <c r="M29" s="6" t="s">
        <v>18</v>
      </c>
      <c r="N29" s="6">
        <v>1</v>
      </c>
      <c r="O29" s="6" t="s">
        <v>286</v>
      </c>
      <c r="P29" s="6">
        <v>15.761134666616636</v>
      </c>
      <c r="Q29" s="6">
        <v>7.79</v>
      </c>
      <c r="R29" s="6">
        <v>760</v>
      </c>
      <c r="S29" s="6">
        <v>426</v>
      </c>
    </row>
    <row r="30" spans="1:19" x14ac:dyDescent="0.25">
      <c r="A30" s="6" t="s">
        <v>287</v>
      </c>
      <c r="B30" s="6">
        <v>19.161642909459697</v>
      </c>
      <c r="C30" s="6">
        <v>7.7</v>
      </c>
      <c r="D30" s="6">
        <v>963</v>
      </c>
      <c r="E30" s="6">
        <v>548</v>
      </c>
      <c r="H30" s="7">
        <v>42217</v>
      </c>
      <c r="I30" s="6" t="s">
        <v>257</v>
      </c>
      <c r="J30" s="6" t="s">
        <v>258</v>
      </c>
      <c r="K30" s="6">
        <v>1</v>
      </c>
      <c r="L30" s="6">
        <v>60</v>
      </c>
      <c r="M30" s="6" t="s">
        <v>28</v>
      </c>
      <c r="N30" s="6">
        <v>1</v>
      </c>
      <c r="O30" s="6" t="s">
        <v>287</v>
      </c>
      <c r="P30" s="6">
        <v>19.161642909459697</v>
      </c>
      <c r="Q30" s="6">
        <v>7.7</v>
      </c>
      <c r="R30" s="6">
        <v>963</v>
      </c>
      <c r="S30" s="6">
        <v>548</v>
      </c>
    </row>
    <row r="31" spans="1:19" x14ac:dyDescent="0.25">
      <c r="A31" s="6" t="s">
        <v>288</v>
      </c>
      <c r="B31" s="6">
        <v>14.737448678239579</v>
      </c>
      <c r="C31" s="6">
        <v>9.1</v>
      </c>
      <c r="D31" s="6">
        <v>2360</v>
      </c>
      <c r="E31" s="6">
        <v>1380</v>
      </c>
      <c r="H31" s="7">
        <v>42217</v>
      </c>
      <c r="I31" s="6" t="s">
        <v>257</v>
      </c>
      <c r="J31" s="6" t="s">
        <v>258</v>
      </c>
      <c r="K31" s="6">
        <v>1</v>
      </c>
      <c r="L31" s="6">
        <v>60</v>
      </c>
      <c r="M31" s="6" t="s">
        <v>22</v>
      </c>
      <c r="N31" s="6">
        <v>1</v>
      </c>
      <c r="O31" s="6" t="s">
        <v>288</v>
      </c>
      <c r="P31" s="6">
        <v>14.737448678239579</v>
      </c>
      <c r="Q31" s="6">
        <v>9.1</v>
      </c>
      <c r="R31" s="6">
        <v>2360</v>
      </c>
      <c r="S31" s="6">
        <v>1380</v>
      </c>
    </row>
    <row r="32" spans="1:19" x14ac:dyDescent="0.25">
      <c r="A32" s="6" t="s">
        <v>289</v>
      </c>
      <c r="B32" s="6">
        <v>11.317816042225488</v>
      </c>
      <c r="C32" s="6">
        <v>7.48</v>
      </c>
      <c r="D32" s="6">
        <v>1495</v>
      </c>
      <c r="E32" s="6">
        <v>869</v>
      </c>
      <c r="H32" s="7">
        <v>42217</v>
      </c>
      <c r="I32" s="6" t="s">
        <v>257</v>
      </c>
      <c r="J32" s="6" t="s">
        <v>258</v>
      </c>
      <c r="K32" s="6">
        <v>1</v>
      </c>
      <c r="L32" s="6">
        <v>90</v>
      </c>
      <c r="M32" s="6" t="s">
        <v>10</v>
      </c>
      <c r="N32" s="6">
        <v>1</v>
      </c>
      <c r="O32" s="6" t="s">
        <v>289</v>
      </c>
      <c r="P32" s="6">
        <v>11.317816042225488</v>
      </c>
      <c r="Q32" s="6">
        <v>7.48</v>
      </c>
      <c r="R32" s="6">
        <v>1495</v>
      </c>
      <c r="S32" s="6">
        <v>869</v>
      </c>
    </row>
    <row r="33" spans="1:19" x14ac:dyDescent="0.25">
      <c r="A33" s="6" t="s">
        <v>290</v>
      </c>
      <c r="B33" s="6">
        <v>14.904360410243504</v>
      </c>
      <c r="C33" s="6">
        <v>8.11</v>
      </c>
      <c r="D33" s="6">
        <v>2078</v>
      </c>
      <c r="E33" s="6">
        <v>1222</v>
      </c>
      <c r="H33" s="7">
        <v>42217</v>
      </c>
      <c r="I33" s="6" t="s">
        <v>257</v>
      </c>
      <c r="J33" s="6" t="s">
        <v>258</v>
      </c>
      <c r="K33" s="6">
        <v>1</v>
      </c>
      <c r="L33" s="6">
        <v>90</v>
      </c>
      <c r="M33" s="6" t="s">
        <v>14</v>
      </c>
      <c r="N33" s="6">
        <v>1</v>
      </c>
      <c r="O33" s="6" t="s">
        <v>290</v>
      </c>
      <c r="P33" s="6">
        <v>14.904360410243504</v>
      </c>
      <c r="Q33" s="6">
        <v>8.11</v>
      </c>
      <c r="R33" s="6">
        <v>2078</v>
      </c>
      <c r="S33" s="6">
        <v>1222</v>
      </c>
    </row>
    <row r="34" spans="1:19" x14ac:dyDescent="0.25">
      <c r="A34" s="6" t="s">
        <v>291</v>
      </c>
      <c r="B34" s="6">
        <v>15.220349009168896</v>
      </c>
      <c r="C34" s="6">
        <v>7.93</v>
      </c>
      <c r="D34" s="6">
        <v>712</v>
      </c>
      <c r="E34" s="6">
        <v>400</v>
      </c>
      <c r="H34" s="7">
        <v>42217</v>
      </c>
      <c r="I34" s="6" t="s">
        <v>257</v>
      </c>
      <c r="J34" s="6" t="s">
        <v>258</v>
      </c>
      <c r="K34" s="6">
        <v>1</v>
      </c>
      <c r="L34" s="6">
        <v>90</v>
      </c>
      <c r="M34" s="6" t="s">
        <v>16</v>
      </c>
      <c r="N34" s="6">
        <v>1</v>
      </c>
      <c r="O34" s="6" t="s">
        <v>291</v>
      </c>
      <c r="P34" s="6">
        <v>15.220349009168896</v>
      </c>
      <c r="Q34" s="6">
        <v>7.93</v>
      </c>
      <c r="R34" s="6">
        <v>712</v>
      </c>
      <c r="S34" s="6">
        <v>400</v>
      </c>
    </row>
    <row r="35" spans="1:19" x14ac:dyDescent="0.25">
      <c r="A35" s="6" t="s">
        <v>292</v>
      </c>
      <c r="B35" s="6">
        <v>19.790366173222299</v>
      </c>
      <c r="C35" s="6">
        <v>7.42</v>
      </c>
      <c r="D35" s="6">
        <v>1015</v>
      </c>
      <c r="E35" s="6">
        <v>579</v>
      </c>
      <c r="H35" s="7">
        <v>42217</v>
      </c>
      <c r="I35" s="6" t="s">
        <v>257</v>
      </c>
      <c r="J35" s="6" t="s">
        <v>258</v>
      </c>
      <c r="K35" s="6">
        <v>1</v>
      </c>
      <c r="L35" s="6">
        <v>90</v>
      </c>
      <c r="M35" s="6" t="s">
        <v>18</v>
      </c>
      <c r="N35" s="6">
        <v>1</v>
      </c>
      <c r="O35" s="6" t="s">
        <v>292</v>
      </c>
      <c r="P35" s="6">
        <v>19.790366173222299</v>
      </c>
      <c r="Q35" s="6">
        <v>7.42</v>
      </c>
      <c r="R35" s="6">
        <v>1015</v>
      </c>
      <c r="S35" s="6">
        <v>579</v>
      </c>
    </row>
    <row r="36" spans="1:19" x14ac:dyDescent="0.25">
      <c r="A36" s="6" t="s">
        <v>294</v>
      </c>
      <c r="B36" s="6">
        <v>20.407882613419144</v>
      </c>
      <c r="C36" s="6">
        <v>7.69</v>
      </c>
      <c r="D36" s="6">
        <v>1211</v>
      </c>
      <c r="E36" s="6">
        <v>694</v>
      </c>
      <c r="H36" s="7">
        <v>42217</v>
      </c>
      <c r="I36" s="6" t="s">
        <v>257</v>
      </c>
      <c r="J36" s="6" t="s">
        <v>293</v>
      </c>
      <c r="K36" s="6">
        <v>1</v>
      </c>
      <c r="L36" s="6">
        <v>90</v>
      </c>
      <c r="M36" s="6" t="s">
        <v>28</v>
      </c>
      <c r="N36" s="6">
        <v>1</v>
      </c>
      <c r="O36" s="6" t="s">
        <v>294</v>
      </c>
      <c r="P36" s="6">
        <v>20.407882613419144</v>
      </c>
      <c r="Q36" s="6">
        <v>7.69</v>
      </c>
      <c r="R36" s="6">
        <v>1211</v>
      </c>
      <c r="S36" s="6">
        <v>694</v>
      </c>
    </row>
    <row r="37" spans="1:19" x14ac:dyDescent="0.25">
      <c r="A37" s="6" t="s">
        <v>295</v>
      </c>
      <c r="B37" s="6">
        <v>14.849931341136472</v>
      </c>
      <c r="C37" s="6">
        <v>7.98</v>
      </c>
      <c r="D37" s="6">
        <v>2350</v>
      </c>
      <c r="E37" s="6">
        <v>1380</v>
      </c>
      <c r="H37" s="7">
        <v>42217</v>
      </c>
      <c r="I37" s="6" t="s">
        <v>257</v>
      </c>
      <c r="J37" s="6" t="s">
        <v>258</v>
      </c>
      <c r="K37" s="6">
        <v>1</v>
      </c>
      <c r="L37" s="6">
        <v>90</v>
      </c>
      <c r="M37" s="6" t="s">
        <v>22</v>
      </c>
      <c r="N37" s="6">
        <v>1</v>
      </c>
      <c r="O37" s="6" t="s">
        <v>295</v>
      </c>
      <c r="P37" s="6">
        <v>14.849931341136472</v>
      </c>
      <c r="Q37" s="6">
        <v>7.98</v>
      </c>
      <c r="R37" s="6">
        <v>2350</v>
      </c>
      <c r="S37" s="6">
        <v>1380</v>
      </c>
    </row>
    <row r="38" spans="1:19" x14ac:dyDescent="0.25">
      <c r="A38" s="6" t="s">
        <v>296</v>
      </c>
      <c r="B38" s="6">
        <v>1.5685525195852084</v>
      </c>
      <c r="C38" s="6">
        <v>6.39</v>
      </c>
      <c r="D38" s="6">
        <v>63.1</v>
      </c>
      <c r="E38" s="6">
        <v>31.9</v>
      </c>
      <c r="H38" s="7">
        <v>42217</v>
      </c>
      <c r="I38" s="6" t="s">
        <v>257</v>
      </c>
      <c r="J38" s="6" t="s">
        <v>258</v>
      </c>
      <c r="K38" s="6">
        <v>2</v>
      </c>
      <c r="L38" s="6">
        <v>5</v>
      </c>
      <c r="M38" s="6" t="s">
        <v>10</v>
      </c>
      <c r="N38" s="6">
        <v>1</v>
      </c>
      <c r="O38" s="6" t="s">
        <v>296</v>
      </c>
      <c r="P38" s="6">
        <v>1.5685525195852084</v>
      </c>
      <c r="Q38" s="6">
        <v>6.39</v>
      </c>
      <c r="R38" s="6">
        <v>63.1</v>
      </c>
      <c r="S38" s="6">
        <v>31.9</v>
      </c>
    </row>
    <row r="39" spans="1:19" x14ac:dyDescent="0.25">
      <c r="A39" s="6" t="s">
        <v>297</v>
      </c>
      <c r="B39" s="6">
        <v>1.2489435627758645</v>
      </c>
      <c r="C39" s="6">
        <v>6.47</v>
      </c>
      <c r="D39" s="6">
        <v>51.5</v>
      </c>
      <c r="E39" s="6">
        <v>25.6</v>
      </c>
      <c r="H39" s="7">
        <v>42217</v>
      </c>
      <c r="I39" s="6" t="s">
        <v>257</v>
      </c>
      <c r="J39" s="6" t="s">
        <v>258</v>
      </c>
      <c r="K39" s="6">
        <v>2</v>
      </c>
      <c r="L39" s="6">
        <v>5</v>
      </c>
      <c r="M39" s="6" t="s">
        <v>14</v>
      </c>
      <c r="N39" s="6">
        <v>1</v>
      </c>
      <c r="O39" s="6" t="s">
        <v>297</v>
      </c>
      <c r="P39" s="6">
        <v>1.2489435627758645</v>
      </c>
      <c r="Q39" s="6">
        <v>6.47</v>
      </c>
      <c r="R39" s="6">
        <v>51.5</v>
      </c>
      <c r="S39" s="6">
        <v>25.6</v>
      </c>
    </row>
    <row r="40" spans="1:19" x14ac:dyDescent="0.25">
      <c r="A40" s="6" t="s">
        <v>298</v>
      </c>
      <c r="B40" s="6">
        <v>1.131768586079922</v>
      </c>
      <c r="C40" s="6">
        <v>6.82</v>
      </c>
      <c r="D40" s="6">
        <v>70.900000000000006</v>
      </c>
      <c r="E40" s="6">
        <v>35.5</v>
      </c>
      <c r="H40" s="7">
        <v>42217</v>
      </c>
      <c r="I40" s="6" t="s">
        <v>257</v>
      </c>
      <c r="J40" s="6" t="s">
        <v>258</v>
      </c>
      <c r="K40" s="6">
        <v>2</v>
      </c>
      <c r="L40" s="6">
        <v>5</v>
      </c>
      <c r="M40" s="6" t="s">
        <v>16</v>
      </c>
      <c r="N40" s="6">
        <v>1</v>
      </c>
      <c r="O40" s="6" t="s">
        <v>298</v>
      </c>
      <c r="P40" s="6">
        <v>1.131768586079922</v>
      </c>
      <c r="Q40" s="6">
        <v>6.82</v>
      </c>
      <c r="R40" s="6">
        <v>70.900000000000006</v>
      </c>
      <c r="S40" s="6">
        <v>35.5</v>
      </c>
    </row>
    <row r="41" spans="1:19" x14ac:dyDescent="0.25">
      <c r="A41" s="6" t="s">
        <v>299</v>
      </c>
      <c r="B41" s="6">
        <v>3.8335483421080174</v>
      </c>
      <c r="C41" s="6">
        <v>6.54</v>
      </c>
      <c r="D41" s="6">
        <v>83.3</v>
      </c>
      <c r="E41" s="6">
        <v>42.3</v>
      </c>
      <c r="H41" s="7">
        <v>42217</v>
      </c>
      <c r="I41" s="6" t="s">
        <v>257</v>
      </c>
      <c r="J41" s="6" t="s">
        <v>258</v>
      </c>
      <c r="K41" s="6">
        <v>2</v>
      </c>
      <c r="L41" s="6">
        <v>5</v>
      </c>
      <c r="M41" s="6" t="s">
        <v>18</v>
      </c>
      <c r="N41" s="6">
        <v>1</v>
      </c>
      <c r="O41" s="6" t="s">
        <v>299</v>
      </c>
      <c r="P41" s="6">
        <v>3.8335483421080174</v>
      </c>
      <c r="Q41" s="6">
        <v>6.54</v>
      </c>
      <c r="R41" s="6">
        <v>83.3</v>
      </c>
      <c r="S41" s="6">
        <v>42.3</v>
      </c>
    </row>
    <row r="42" spans="1:19" x14ac:dyDescent="0.25">
      <c r="A42" s="6" t="s">
        <v>300</v>
      </c>
      <c r="B42" s="6">
        <v>8.4947449288154306</v>
      </c>
      <c r="C42" s="6">
        <v>7.36</v>
      </c>
      <c r="D42" s="6">
        <v>91.5</v>
      </c>
      <c r="E42" s="6">
        <v>46.6</v>
      </c>
      <c r="H42" s="7">
        <v>42217</v>
      </c>
      <c r="I42" s="6" t="s">
        <v>257</v>
      </c>
      <c r="J42" s="6" t="s">
        <v>258</v>
      </c>
      <c r="K42" s="6">
        <v>2</v>
      </c>
      <c r="L42" s="6">
        <v>5</v>
      </c>
      <c r="M42" s="6" t="s">
        <v>28</v>
      </c>
      <c r="N42" s="6">
        <v>1</v>
      </c>
      <c r="O42" s="6" t="s">
        <v>300</v>
      </c>
      <c r="P42" s="6">
        <v>8.4947449288154306</v>
      </c>
      <c r="Q42" s="6">
        <v>7.36</v>
      </c>
      <c r="R42" s="6">
        <v>91.5</v>
      </c>
      <c r="S42" s="6">
        <v>46.6</v>
      </c>
    </row>
    <row r="43" spans="1:19" x14ac:dyDescent="0.25">
      <c r="A43" s="6" t="s">
        <v>301</v>
      </c>
      <c r="B43" s="6">
        <v>0.96186818462382773</v>
      </c>
      <c r="C43" s="6">
        <v>6.46</v>
      </c>
      <c r="D43" s="6">
        <v>68.900000000000006</v>
      </c>
      <c r="E43" s="6">
        <v>35.1</v>
      </c>
      <c r="H43" s="7">
        <v>42217</v>
      </c>
      <c r="I43" s="6" t="s">
        <v>257</v>
      </c>
      <c r="J43" s="6" t="s">
        <v>258</v>
      </c>
      <c r="K43" s="6">
        <v>2</v>
      </c>
      <c r="L43" s="6">
        <v>5</v>
      </c>
      <c r="M43" s="6" t="s">
        <v>22</v>
      </c>
      <c r="N43" s="6">
        <v>1</v>
      </c>
      <c r="O43" s="6" t="s">
        <v>301</v>
      </c>
      <c r="P43" s="6">
        <v>0.96186818462382773</v>
      </c>
      <c r="Q43" s="6">
        <v>6.46</v>
      </c>
      <c r="R43" s="6">
        <v>68.900000000000006</v>
      </c>
      <c r="S43" s="6">
        <v>35.1</v>
      </c>
    </row>
    <row r="44" spans="1:19" x14ac:dyDescent="0.25">
      <c r="A44" s="6" t="s">
        <v>302</v>
      </c>
      <c r="B44" s="6">
        <v>3.1952570403307616</v>
      </c>
      <c r="C44" s="6">
        <v>6.96</v>
      </c>
      <c r="D44" s="6">
        <v>190.4</v>
      </c>
      <c r="E44" s="6">
        <v>101.7</v>
      </c>
      <c r="H44" s="7">
        <v>42217</v>
      </c>
      <c r="I44" s="6" t="s">
        <v>257</v>
      </c>
      <c r="J44" s="6" t="s">
        <v>258</v>
      </c>
      <c r="K44" s="6">
        <v>2</v>
      </c>
      <c r="L44" s="6">
        <v>10</v>
      </c>
      <c r="M44" s="6" t="s">
        <v>10</v>
      </c>
      <c r="N44" s="6">
        <v>1</v>
      </c>
      <c r="O44" s="6" t="s">
        <v>302</v>
      </c>
      <c r="P44" s="6">
        <v>3.1952570403307616</v>
      </c>
      <c r="Q44" s="6">
        <v>6.96</v>
      </c>
      <c r="R44" s="6">
        <v>190.4</v>
      </c>
      <c r="S44" s="6">
        <v>101.7</v>
      </c>
    </row>
    <row r="45" spans="1:19" x14ac:dyDescent="0.25">
      <c r="A45" s="6" t="s">
        <v>303</v>
      </c>
      <c r="B45" s="6">
        <v>3.9071668208363759</v>
      </c>
      <c r="C45" s="6">
        <v>5.57</v>
      </c>
      <c r="D45" s="6">
        <v>287</v>
      </c>
      <c r="E45" s="6">
        <v>154</v>
      </c>
      <c r="H45" s="7">
        <v>42217</v>
      </c>
      <c r="I45" s="6" t="s">
        <v>257</v>
      </c>
      <c r="J45" s="6" t="s">
        <v>258</v>
      </c>
      <c r="K45" s="6">
        <v>2</v>
      </c>
      <c r="L45" s="6">
        <v>10</v>
      </c>
      <c r="M45" s="6" t="s">
        <v>14</v>
      </c>
      <c r="N45" s="6">
        <v>1</v>
      </c>
      <c r="O45" s="6" t="s">
        <v>303</v>
      </c>
      <c r="P45" s="6">
        <v>3.9071668208363759</v>
      </c>
      <c r="Q45" s="6">
        <v>5.57</v>
      </c>
      <c r="R45" s="6">
        <v>287</v>
      </c>
      <c r="S45" s="6">
        <v>154</v>
      </c>
    </row>
    <row r="46" spans="1:19" x14ac:dyDescent="0.25">
      <c r="A46" s="6" t="s">
        <v>304</v>
      </c>
      <c r="B46" s="6">
        <v>1.6699726079153736</v>
      </c>
      <c r="C46" s="6">
        <v>7.7</v>
      </c>
      <c r="D46" s="6">
        <v>38.9</v>
      </c>
      <c r="E46" s="6">
        <v>19</v>
      </c>
      <c r="H46" s="7">
        <v>42217</v>
      </c>
      <c r="I46" s="6" t="s">
        <v>257</v>
      </c>
      <c r="J46" s="6" t="s">
        <v>258</v>
      </c>
      <c r="K46" s="6">
        <v>2</v>
      </c>
      <c r="L46" s="6">
        <v>10</v>
      </c>
      <c r="M46" s="6" t="s">
        <v>16</v>
      </c>
      <c r="N46" s="6">
        <v>1</v>
      </c>
      <c r="O46" s="6" t="s">
        <v>304</v>
      </c>
      <c r="P46" s="6">
        <v>1.6699726079153736</v>
      </c>
      <c r="Q46" s="6">
        <v>7.7</v>
      </c>
      <c r="R46" s="6">
        <v>38.9</v>
      </c>
      <c r="S46" s="6">
        <v>19</v>
      </c>
    </row>
    <row r="47" spans="1:19" x14ac:dyDescent="0.25">
      <c r="A47" s="6" t="s">
        <v>305</v>
      </c>
      <c r="B47" s="6">
        <v>4.0657942958156408</v>
      </c>
      <c r="C47" s="6">
        <v>7.21</v>
      </c>
      <c r="D47" s="6">
        <v>119.4</v>
      </c>
      <c r="E47" s="6">
        <v>61.9</v>
      </c>
      <c r="H47" s="7">
        <v>42217</v>
      </c>
      <c r="I47" s="6" t="s">
        <v>257</v>
      </c>
      <c r="J47" s="6" t="s">
        <v>258</v>
      </c>
      <c r="K47" s="6">
        <v>2</v>
      </c>
      <c r="L47" s="6">
        <v>10</v>
      </c>
      <c r="M47" s="6" t="s">
        <v>18</v>
      </c>
      <c r="N47" s="6">
        <v>1</v>
      </c>
      <c r="O47" s="6" t="s">
        <v>305</v>
      </c>
      <c r="P47" s="6">
        <v>4.0657942958156408</v>
      </c>
      <c r="Q47" s="6">
        <v>7.21</v>
      </c>
      <c r="R47" s="6">
        <v>119.4</v>
      </c>
      <c r="S47" s="6">
        <v>61.9</v>
      </c>
    </row>
    <row r="48" spans="1:19" x14ac:dyDescent="0.25">
      <c r="A48" s="6" t="s">
        <v>306</v>
      </c>
      <c r="B48" s="6">
        <v>8.9497028138411494</v>
      </c>
      <c r="C48" s="6">
        <v>7.53</v>
      </c>
      <c r="D48" s="6">
        <v>163.69999999999999</v>
      </c>
      <c r="E48" s="6">
        <v>86.4</v>
      </c>
      <c r="H48" s="7">
        <v>42217</v>
      </c>
      <c r="I48" s="6" t="s">
        <v>257</v>
      </c>
      <c r="J48" s="6" t="s">
        <v>258</v>
      </c>
      <c r="K48" s="6">
        <v>2</v>
      </c>
      <c r="L48" s="6">
        <v>10</v>
      </c>
      <c r="M48" s="6" t="s">
        <v>28</v>
      </c>
      <c r="N48" s="6">
        <v>1</v>
      </c>
      <c r="O48" s="6" t="s">
        <v>306</v>
      </c>
      <c r="P48" s="6">
        <v>8.9497028138411494</v>
      </c>
      <c r="Q48" s="6">
        <v>7.53</v>
      </c>
      <c r="R48" s="6">
        <v>163.69999999999999</v>
      </c>
      <c r="S48" s="6">
        <v>86.4</v>
      </c>
    </row>
    <row r="49" spans="1:19" x14ac:dyDescent="0.25">
      <c r="A49" s="6" t="s">
        <v>307</v>
      </c>
      <c r="B49" s="6">
        <v>1.9557293981687329</v>
      </c>
      <c r="C49" s="6">
        <v>7.44</v>
      </c>
      <c r="D49" s="6">
        <v>95.7</v>
      </c>
      <c r="E49" s="6">
        <v>49.9</v>
      </c>
      <c r="H49" s="7">
        <v>42217</v>
      </c>
      <c r="I49" s="6" t="s">
        <v>257</v>
      </c>
      <c r="J49" s="6" t="s">
        <v>258</v>
      </c>
      <c r="K49" s="6">
        <v>2</v>
      </c>
      <c r="L49" s="6">
        <v>10</v>
      </c>
      <c r="M49" s="6" t="s">
        <v>22</v>
      </c>
      <c r="N49" s="6">
        <v>1</v>
      </c>
      <c r="O49" s="6" t="s">
        <v>307</v>
      </c>
      <c r="P49" s="6">
        <v>1.9557293981687329</v>
      </c>
      <c r="Q49" s="6">
        <v>7.44</v>
      </c>
      <c r="R49" s="6">
        <v>95.7</v>
      </c>
      <c r="S49" s="6">
        <v>49.9</v>
      </c>
    </row>
    <row r="50" spans="1:19" x14ac:dyDescent="0.25">
      <c r="A50" s="6" t="s">
        <v>308</v>
      </c>
      <c r="B50" s="6">
        <v>5.5511626781132648</v>
      </c>
      <c r="C50" s="6">
        <v>7.36</v>
      </c>
      <c r="D50" s="6">
        <v>1386</v>
      </c>
      <c r="E50" s="6">
        <v>802</v>
      </c>
      <c r="H50" s="7">
        <v>42217</v>
      </c>
      <c r="I50" s="6" t="s">
        <v>257</v>
      </c>
      <c r="J50" s="6" t="s">
        <v>258</v>
      </c>
      <c r="K50" s="6">
        <v>2</v>
      </c>
      <c r="L50" s="6">
        <v>20</v>
      </c>
      <c r="M50" s="6" t="s">
        <v>10</v>
      </c>
      <c r="N50" s="6">
        <v>1</v>
      </c>
      <c r="O50" s="6" t="s">
        <v>308</v>
      </c>
      <c r="P50" s="6">
        <v>5.5511626781132648</v>
      </c>
      <c r="Q50" s="6">
        <v>7.36</v>
      </c>
      <c r="R50" s="6">
        <v>1386</v>
      </c>
      <c r="S50" s="6">
        <v>802</v>
      </c>
    </row>
    <row r="51" spans="1:19" x14ac:dyDescent="0.25">
      <c r="A51" s="6" t="s">
        <v>309</v>
      </c>
      <c r="B51" s="6">
        <v>7.5019952114924111</v>
      </c>
      <c r="C51" s="6">
        <v>8.16</v>
      </c>
      <c r="D51" s="6">
        <v>1341</v>
      </c>
      <c r="E51" s="6">
        <v>773</v>
      </c>
      <c r="H51" s="7">
        <v>42217</v>
      </c>
      <c r="I51" s="6" t="s">
        <v>257</v>
      </c>
      <c r="J51" s="6" t="s">
        <v>258</v>
      </c>
      <c r="K51" s="6">
        <v>2</v>
      </c>
      <c r="L51" s="6">
        <v>20</v>
      </c>
      <c r="M51" s="6" t="s">
        <v>14</v>
      </c>
      <c r="N51" s="6">
        <v>1</v>
      </c>
      <c r="O51" s="6" t="s">
        <v>309</v>
      </c>
      <c r="P51" s="6">
        <v>7.5019952114924111</v>
      </c>
      <c r="Q51" s="6">
        <v>8.16</v>
      </c>
      <c r="R51" s="6">
        <v>1341</v>
      </c>
      <c r="S51" s="6">
        <v>773</v>
      </c>
    </row>
    <row r="52" spans="1:19" x14ac:dyDescent="0.25">
      <c r="A52" s="6" t="s">
        <v>310</v>
      </c>
      <c r="B52" s="6">
        <v>10.144429751498384</v>
      </c>
      <c r="C52" s="6">
        <v>8.18</v>
      </c>
      <c r="D52" s="6">
        <v>1345</v>
      </c>
      <c r="E52" s="6">
        <v>775</v>
      </c>
      <c r="H52" s="7">
        <v>42217</v>
      </c>
      <c r="I52" s="6" t="s">
        <v>257</v>
      </c>
      <c r="J52" s="6" t="s">
        <v>293</v>
      </c>
      <c r="K52" s="6">
        <v>2</v>
      </c>
      <c r="L52" s="6">
        <v>20</v>
      </c>
      <c r="M52" s="6" t="s">
        <v>16</v>
      </c>
      <c r="N52" s="6">
        <v>1</v>
      </c>
      <c r="O52" s="6" t="s">
        <v>310</v>
      </c>
      <c r="P52" s="6">
        <v>10.144429751498384</v>
      </c>
      <c r="Q52" s="6">
        <v>8.18</v>
      </c>
      <c r="R52" s="6">
        <v>1345</v>
      </c>
      <c r="S52" s="6">
        <v>775</v>
      </c>
    </row>
    <row r="53" spans="1:19" x14ac:dyDescent="0.25">
      <c r="A53" s="6" t="s">
        <v>311</v>
      </c>
      <c r="B53" s="6">
        <v>11.832163255592585</v>
      </c>
      <c r="C53" s="6">
        <v>8.16</v>
      </c>
      <c r="D53" s="6">
        <v>1407</v>
      </c>
      <c r="E53" s="6">
        <v>814</v>
      </c>
      <c r="H53" s="7">
        <v>42217</v>
      </c>
      <c r="I53" s="6" t="s">
        <v>257</v>
      </c>
      <c r="J53" s="6" t="s">
        <v>258</v>
      </c>
      <c r="K53" s="6">
        <v>2</v>
      </c>
      <c r="L53" s="6">
        <v>20</v>
      </c>
      <c r="M53" s="6" t="s">
        <v>18</v>
      </c>
      <c r="N53" s="6">
        <v>1</v>
      </c>
      <c r="O53" s="6" t="s">
        <v>311</v>
      </c>
      <c r="P53" s="6">
        <v>11.832163255592585</v>
      </c>
      <c r="Q53" s="6">
        <v>8.16</v>
      </c>
      <c r="R53" s="6">
        <v>1407</v>
      </c>
      <c r="S53" s="6">
        <v>814</v>
      </c>
    </row>
    <row r="54" spans="1:19" x14ac:dyDescent="0.25">
      <c r="A54" s="6" t="s">
        <v>312</v>
      </c>
      <c r="B54" s="6">
        <v>13.113042410097348</v>
      </c>
      <c r="C54" s="6">
        <v>8.2200000000000006</v>
      </c>
      <c r="D54" s="6">
        <v>1474</v>
      </c>
      <c r="E54" s="6">
        <v>855</v>
      </c>
      <c r="H54" s="7">
        <v>42217</v>
      </c>
      <c r="I54" s="6" t="s">
        <v>257</v>
      </c>
      <c r="J54" s="6" t="s">
        <v>258</v>
      </c>
      <c r="K54" s="6">
        <v>2</v>
      </c>
      <c r="L54" s="6">
        <v>20</v>
      </c>
      <c r="M54" s="6" t="s">
        <v>28</v>
      </c>
      <c r="N54" s="6">
        <v>1</v>
      </c>
      <c r="O54" s="6" t="s">
        <v>312</v>
      </c>
      <c r="P54" s="6">
        <v>13.113042410097348</v>
      </c>
      <c r="Q54" s="6">
        <v>8.2200000000000006</v>
      </c>
      <c r="R54" s="6">
        <v>1474</v>
      </c>
      <c r="S54" s="6">
        <v>855</v>
      </c>
    </row>
    <row r="55" spans="1:19" x14ac:dyDescent="0.25">
      <c r="A55" s="6" t="s">
        <v>313</v>
      </c>
      <c r="B55" s="6">
        <v>7.4466414198705015</v>
      </c>
      <c r="C55" s="6">
        <v>7.92</v>
      </c>
      <c r="D55" s="6">
        <v>1572</v>
      </c>
      <c r="E55" s="6">
        <v>908</v>
      </c>
      <c r="H55" s="7">
        <v>42217</v>
      </c>
      <c r="I55" s="6" t="s">
        <v>257</v>
      </c>
      <c r="J55" s="6" t="s">
        <v>258</v>
      </c>
      <c r="K55" s="6">
        <v>2</v>
      </c>
      <c r="L55" s="6">
        <v>20</v>
      </c>
      <c r="M55" s="6" t="s">
        <v>22</v>
      </c>
      <c r="N55" s="6">
        <v>1</v>
      </c>
      <c r="O55" s="6" t="s">
        <v>313</v>
      </c>
      <c r="P55" s="6">
        <v>7.4466414198705015</v>
      </c>
      <c r="Q55" s="6">
        <v>7.92</v>
      </c>
      <c r="R55" s="6">
        <v>1572</v>
      </c>
      <c r="S55" s="6">
        <v>908</v>
      </c>
    </row>
    <row r="56" spans="1:19" x14ac:dyDescent="0.25">
      <c r="A56" s="6" t="s">
        <v>314</v>
      </c>
      <c r="B56" s="6">
        <v>8.0082503811317327</v>
      </c>
      <c r="C56" s="6">
        <v>8.24</v>
      </c>
      <c r="D56" s="6">
        <v>965</v>
      </c>
      <c r="E56" s="6">
        <v>550</v>
      </c>
      <c r="H56" s="7">
        <v>42217</v>
      </c>
      <c r="I56" s="6" t="s">
        <v>257</v>
      </c>
      <c r="J56" s="6" t="s">
        <v>258</v>
      </c>
      <c r="K56" s="6">
        <v>2</v>
      </c>
      <c r="L56" s="6">
        <v>30</v>
      </c>
      <c r="M56" s="6" t="s">
        <v>10</v>
      </c>
      <c r="N56" s="6">
        <v>1</v>
      </c>
      <c r="O56" s="6" t="s">
        <v>314</v>
      </c>
      <c r="P56" s="6">
        <v>8.0082503811317327</v>
      </c>
      <c r="Q56" s="6">
        <v>8.24</v>
      </c>
      <c r="R56" s="6">
        <v>965</v>
      </c>
      <c r="S56" s="6">
        <v>550</v>
      </c>
    </row>
    <row r="57" spans="1:19" x14ac:dyDescent="0.25">
      <c r="A57" s="6" t="s">
        <v>315</v>
      </c>
      <c r="B57" s="6">
        <v>2.1513531511866657</v>
      </c>
      <c r="C57" s="6">
        <v>7.66</v>
      </c>
      <c r="D57" s="6">
        <v>48.6</v>
      </c>
      <c r="E57" s="6">
        <v>24.3</v>
      </c>
      <c r="H57" s="7">
        <v>42217</v>
      </c>
      <c r="I57" s="6" t="s">
        <v>257</v>
      </c>
      <c r="J57" s="6" t="s">
        <v>258</v>
      </c>
      <c r="K57" s="6">
        <v>2</v>
      </c>
      <c r="L57" s="6">
        <v>30</v>
      </c>
      <c r="M57" s="6" t="s">
        <v>14</v>
      </c>
      <c r="N57" s="6">
        <v>1</v>
      </c>
      <c r="O57" s="6" t="s">
        <v>315</v>
      </c>
      <c r="P57" s="6">
        <v>2.1513531511866657</v>
      </c>
      <c r="Q57" s="6">
        <v>7.66</v>
      </c>
      <c r="R57" s="6">
        <v>48.6</v>
      </c>
      <c r="S57" s="6">
        <v>24.3</v>
      </c>
    </row>
    <row r="58" spans="1:19" x14ac:dyDescent="0.25">
      <c r="A58" s="6" t="s">
        <v>316</v>
      </c>
      <c r="B58" s="6">
        <v>4.7311459166952545</v>
      </c>
      <c r="C58" s="6">
        <v>7.59</v>
      </c>
      <c r="D58" s="6">
        <v>52</v>
      </c>
      <c r="E58" s="6">
        <v>26</v>
      </c>
      <c r="H58" s="7">
        <v>42217</v>
      </c>
      <c r="I58" s="6" t="s">
        <v>257</v>
      </c>
      <c r="J58" s="6" t="s">
        <v>258</v>
      </c>
      <c r="K58" s="6">
        <v>2</v>
      </c>
      <c r="L58" s="6">
        <v>30</v>
      </c>
      <c r="M58" s="6" t="s">
        <v>16</v>
      </c>
      <c r="N58" s="6">
        <v>1</v>
      </c>
      <c r="O58" s="6" t="s">
        <v>316</v>
      </c>
      <c r="P58" s="6">
        <v>4.7311459166952545</v>
      </c>
      <c r="Q58" s="6">
        <v>7.59</v>
      </c>
      <c r="R58" s="6">
        <v>52</v>
      </c>
      <c r="S58" s="6">
        <v>26</v>
      </c>
    </row>
    <row r="59" spans="1:19" x14ac:dyDescent="0.25">
      <c r="A59" s="6" t="s">
        <v>317</v>
      </c>
      <c r="B59" s="6">
        <v>5.3166156388200401</v>
      </c>
      <c r="C59" s="6">
        <v>7.43</v>
      </c>
      <c r="D59" s="6">
        <v>112</v>
      </c>
      <c r="E59" s="6">
        <v>58</v>
      </c>
      <c r="H59" s="7">
        <v>42217</v>
      </c>
      <c r="I59" s="6" t="s">
        <v>257</v>
      </c>
      <c r="J59" s="6" t="s">
        <v>258</v>
      </c>
      <c r="K59" s="6">
        <v>2</v>
      </c>
      <c r="L59" s="6">
        <v>30</v>
      </c>
      <c r="M59" s="6" t="s">
        <v>18</v>
      </c>
      <c r="N59" s="6">
        <v>1</v>
      </c>
      <c r="O59" s="6" t="s">
        <v>317</v>
      </c>
      <c r="P59" s="6">
        <v>5.3166156388200401</v>
      </c>
      <c r="Q59" s="6">
        <v>7.43</v>
      </c>
      <c r="R59" s="6">
        <v>112</v>
      </c>
      <c r="S59" s="6">
        <v>58</v>
      </c>
    </row>
    <row r="60" spans="1:19" x14ac:dyDescent="0.25">
      <c r="A60" s="6" t="s">
        <v>318</v>
      </c>
      <c r="B60" s="6">
        <v>13.706371191135739</v>
      </c>
      <c r="C60" s="6">
        <v>7.73</v>
      </c>
      <c r="D60" s="6">
        <v>272</v>
      </c>
      <c r="E60" s="6">
        <v>146</v>
      </c>
      <c r="H60" s="7">
        <v>42217</v>
      </c>
      <c r="I60" s="6" t="s">
        <v>257</v>
      </c>
      <c r="J60" s="6" t="s">
        <v>293</v>
      </c>
      <c r="K60" s="6">
        <v>2</v>
      </c>
      <c r="L60" s="6">
        <v>30</v>
      </c>
      <c r="M60" s="6" t="s">
        <v>28</v>
      </c>
      <c r="N60" s="6">
        <v>1</v>
      </c>
      <c r="O60" s="6" t="s">
        <v>318</v>
      </c>
      <c r="P60" s="6">
        <v>13.706371191135739</v>
      </c>
      <c r="Q60" s="6">
        <v>7.73</v>
      </c>
      <c r="R60" s="6">
        <v>272</v>
      </c>
      <c r="S60" s="6">
        <v>146</v>
      </c>
    </row>
    <row r="61" spans="1:19" x14ac:dyDescent="0.25">
      <c r="A61" s="6" t="s">
        <v>319</v>
      </c>
      <c r="B61" s="6">
        <v>5.374372829023554</v>
      </c>
      <c r="C61" s="6">
        <v>8.57</v>
      </c>
      <c r="D61" s="6">
        <v>906</v>
      </c>
      <c r="E61" s="6">
        <v>514</v>
      </c>
      <c r="H61" s="7">
        <v>42217</v>
      </c>
      <c r="I61" s="6" t="s">
        <v>257</v>
      </c>
      <c r="J61" s="6" t="s">
        <v>258</v>
      </c>
      <c r="K61" s="6">
        <v>2</v>
      </c>
      <c r="L61" s="6">
        <v>30</v>
      </c>
      <c r="M61" s="6" t="s">
        <v>22</v>
      </c>
      <c r="N61" s="6">
        <v>1</v>
      </c>
      <c r="O61" s="6" t="s">
        <v>319</v>
      </c>
      <c r="P61" s="6">
        <v>5.374372829023554</v>
      </c>
      <c r="Q61" s="6">
        <v>8.57</v>
      </c>
      <c r="R61" s="6">
        <v>906</v>
      </c>
      <c r="S61" s="6">
        <v>514</v>
      </c>
    </row>
    <row r="62" spans="1:19" x14ac:dyDescent="0.25">
      <c r="A62" s="6" t="s">
        <v>321</v>
      </c>
      <c r="B62" s="6">
        <v>13.708952057700463</v>
      </c>
      <c r="C62" s="6">
        <v>6.94</v>
      </c>
      <c r="D62" s="6">
        <v>587</v>
      </c>
      <c r="E62" s="6">
        <v>327</v>
      </c>
      <c r="H62" s="7">
        <v>42217</v>
      </c>
      <c r="I62" s="6" t="s">
        <v>257</v>
      </c>
      <c r="J62" s="6" t="s">
        <v>258</v>
      </c>
      <c r="K62" s="6">
        <v>2</v>
      </c>
      <c r="L62" s="6">
        <v>60</v>
      </c>
      <c r="M62" s="6" t="s">
        <v>10</v>
      </c>
      <c r="N62" s="6">
        <v>1</v>
      </c>
      <c r="O62" s="6" t="s">
        <v>321</v>
      </c>
      <c r="P62" s="6">
        <v>13.708952057700463</v>
      </c>
      <c r="Q62" s="6">
        <v>6.94</v>
      </c>
      <c r="R62" s="6">
        <v>587</v>
      </c>
      <c r="S62" s="6">
        <v>327</v>
      </c>
    </row>
    <row r="63" spans="1:19" x14ac:dyDescent="0.25">
      <c r="A63" s="6" t="s">
        <v>322</v>
      </c>
      <c r="B63" s="6">
        <v>16.455794097630388</v>
      </c>
      <c r="C63" s="6">
        <v>8.1</v>
      </c>
      <c r="D63" s="6">
        <v>2280</v>
      </c>
      <c r="E63" s="6">
        <v>1330</v>
      </c>
      <c r="H63" s="7">
        <v>42217</v>
      </c>
      <c r="I63" s="6" t="s">
        <v>257</v>
      </c>
      <c r="J63" s="6" t="s">
        <v>258</v>
      </c>
      <c r="K63" s="6">
        <v>2</v>
      </c>
      <c r="L63" s="6">
        <v>60</v>
      </c>
      <c r="M63" s="6" t="s">
        <v>14</v>
      </c>
      <c r="N63" s="6">
        <v>1</v>
      </c>
      <c r="O63" s="6" t="s">
        <v>322</v>
      </c>
      <c r="P63" s="6">
        <v>16.455794097630388</v>
      </c>
      <c r="Q63" s="6">
        <v>8.1</v>
      </c>
      <c r="R63" s="6">
        <v>2280</v>
      </c>
      <c r="S63" s="6">
        <v>1330</v>
      </c>
    </row>
    <row r="64" spans="1:19" x14ac:dyDescent="0.25">
      <c r="A64" s="6" t="s">
        <v>323</v>
      </c>
      <c r="B64" s="6">
        <v>17.42570348210354</v>
      </c>
      <c r="C64" s="6">
        <v>8.35</v>
      </c>
      <c r="D64" s="6">
        <v>1564</v>
      </c>
      <c r="E64" s="6">
        <v>908</v>
      </c>
      <c r="H64" s="7">
        <v>42217</v>
      </c>
      <c r="I64" s="6" t="s">
        <v>257</v>
      </c>
      <c r="J64" s="6" t="s">
        <v>258</v>
      </c>
      <c r="K64" s="6">
        <v>2</v>
      </c>
      <c r="L64" s="6">
        <v>60</v>
      </c>
      <c r="M64" s="6" t="s">
        <v>16</v>
      </c>
      <c r="N64" s="6">
        <v>1</v>
      </c>
      <c r="O64" s="6" t="s">
        <v>323</v>
      </c>
      <c r="P64" s="6">
        <v>17.42570348210354</v>
      </c>
      <c r="Q64" s="6">
        <v>8.35</v>
      </c>
      <c r="R64" s="6">
        <v>1564</v>
      </c>
      <c r="S64" s="6">
        <v>908</v>
      </c>
    </row>
    <row r="65" spans="1:19" x14ac:dyDescent="0.25">
      <c r="A65" s="6" t="s">
        <v>324</v>
      </c>
      <c r="B65" s="6">
        <v>19.653106009453079</v>
      </c>
      <c r="C65" s="6">
        <v>8.2100000000000009</v>
      </c>
      <c r="D65" s="6">
        <v>711</v>
      </c>
      <c r="E65" s="6">
        <v>396</v>
      </c>
      <c r="H65" s="7">
        <v>42217</v>
      </c>
      <c r="I65" s="6" t="s">
        <v>257</v>
      </c>
      <c r="J65" s="6" t="s">
        <v>258</v>
      </c>
      <c r="K65" s="6">
        <v>2</v>
      </c>
      <c r="L65" s="6">
        <v>60</v>
      </c>
      <c r="M65" s="6" t="s">
        <v>18</v>
      </c>
      <c r="N65" s="6">
        <v>1</v>
      </c>
      <c r="O65" s="6" t="s">
        <v>324</v>
      </c>
      <c r="P65" s="6">
        <v>19.653106009453079</v>
      </c>
      <c r="Q65" s="6">
        <v>8.2100000000000009</v>
      </c>
      <c r="R65" s="6">
        <v>711</v>
      </c>
      <c r="S65" s="6">
        <v>396</v>
      </c>
    </row>
    <row r="66" spans="1:19" x14ac:dyDescent="0.25">
      <c r="A66" s="6" t="s">
        <v>325</v>
      </c>
      <c r="B66" s="6">
        <v>18.939107623218693</v>
      </c>
      <c r="C66" s="6">
        <v>7.75</v>
      </c>
      <c r="D66" s="6">
        <v>1018</v>
      </c>
      <c r="E66" s="6">
        <v>581</v>
      </c>
      <c r="H66" s="7">
        <v>42217</v>
      </c>
      <c r="I66" s="6" t="s">
        <v>257</v>
      </c>
      <c r="J66" s="6" t="s">
        <v>258</v>
      </c>
      <c r="K66" s="6">
        <v>2</v>
      </c>
      <c r="L66" s="6">
        <v>60</v>
      </c>
      <c r="M66" s="6" t="s">
        <v>28</v>
      </c>
      <c r="N66" s="6">
        <v>1</v>
      </c>
      <c r="O66" s="6" t="s">
        <v>325</v>
      </c>
      <c r="P66" s="6">
        <v>18.939107623218693</v>
      </c>
      <c r="Q66" s="6">
        <v>7.75</v>
      </c>
      <c r="R66" s="6">
        <v>1018</v>
      </c>
      <c r="S66" s="6">
        <v>581</v>
      </c>
    </row>
    <row r="67" spans="1:19" x14ac:dyDescent="0.25">
      <c r="A67" s="6" t="s">
        <v>326</v>
      </c>
      <c r="B67" s="6">
        <v>15.896123655728067</v>
      </c>
      <c r="C67" s="6">
        <v>8.18</v>
      </c>
      <c r="D67" s="6">
        <v>1818</v>
      </c>
      <c r="E67" s="6">
        <v>1065</v>
      </c>
      <c r="H67" s="7">
        <v>42217</v>
      </c>
      <c r="I67" s="6" t="s">
        <v>257</v>
      </c>
      <c r="J67" s="6" t="s">
        <v>258</v>
      </c>
      <c r="K67" s="6">
        <v>2</v>
      </c>
      <c r="L67" s="6">
        <v>60</v>
      </c>
      <c r="M67" s="6" t="s">
        <v>22</v>
      </c>
      <c r="N67" s="6">
        <v>1</v>
      </c>
      <c r="O67" s="6" t="s">
        <v>326</v>
      </c>
      <c r="P67" s="6">
        <v>15.896123655728067</v>
      </c>
      <c r="Q67" s="6">
        <v>8.18</v>
      </c>
      <c r="R67" s="6">
        <v>1818</v>
      </c>
      <c r="S67" s="6">
        <v>1065</v>
      </c>
    </row>
    <row r="68" spans="1:19" x14ac:dyDescent="0.25">
      <c r="A68" s="6" t="s">
        <v>327</v>
      </c>
      <c r="B68" s="6">
        <v>13.295763271899553</v>
      </c>
      <c r="C68" s="6">
        <v>7.13</v>
      </c>
      <c r="D68" s="6">
        <v>742</v>
      </c>
      <c r="E68" s="6">
        <v>416</v>
      </c>
      <c r="H68" s="7">
        <v>42217</v>
      </c>
      <c r="I68" s="6" t="s">
        <v>257</v>
      </c>
      <c r="J68" s="6" t="s">
        <v>258</v>
      </c>
      <c r="K68" s="6">
        <v>2</v>
      </c>
      <c r="L68" s="6">
        <v>90</v>
      </c>
      <c r="M68" s="6" t="s">
        <v>10</v>
      </c>
      <c r="N68" s="6">
        <v>1</v>
      </c>
      <c r="O68" s="6" t="s">
        <v>327</v>
      </c>
      <c r="P68" s="6">
        <v>13.295763271899553</v>
      </c>
      <c r="Q68" s="6">
        <v>7.13</v>
      </c>
      <c r="R68" s="6">
        <v>742</v>
      </c>
      <c r="S68" s="6">
        <v>416</v>
      </c>
    </row>
    <row r="69" spans="1:19" x14ac:dyDescent="0.25">
      <c r="A69" s="6" t="s">
        <v>328</v>
      </c>
      <c r="B69" s="6">
        <v>15.644113149847097</v>
      </c>
      <c r="C69" s="6">
        <v>8.19</v>
      </c>
      <c r="D69" s="6">
        <v>2113</v>
      </c>
      <c r="E69" s="6">
        <v>1244</v>
      </c>
      <c r="H69" s="7">
        <v>42217</v>
      </c>
      <c r="I69" s="6" t="s">
        <v>257</v>
      </c>
      <c r="J69" s="6" t="s">
        <v>258</v>
      </c>
      <c r="K69" s="6">
        <v>2</v>
      </c>
      <c r="L69" s="6">
        <v>90</v>
      </c>
      <c r="M69" s="6" t="s">
        <v>14</v>
      </c>
      <c r="N69" s="6">
        <v>1</v>
      </c>
      <c r="O69" s="6" t="s">
        <v>328</v>
      </c>
      <c r="P69" s="6">
        <v>15.644113149847097</v>
      </c>
      <c r="Q69" s="6">
        <v>8.19</v>
      </c>
      <c r="R69" s="6">
        <v>2113</v>
      </c>
      <c r="S69" s="6">
        <v>1244</v>
      </c>
    </row>
    <row r="70" spans="1:19" x14ac:dyDescent="0.25">
      <c r="A70" s="6" t="s">
        <v>329</v>
      </c>
      <c r="B70" s="6">
        <v>16.611211148516404</v>
      </c>
      <c r="C70" s="6">
        <v>8.32</v>
      </c>
      <c r="D70" s="6">
        <v>1762</v>
      </c>
      <c r="E70" s="6">
        <v>1032</v>
      </c>
      <c r="H70" s="7">
        <v>42217</v>
      </c>
      <c r="I70" s="6" t="s">
        <v>257</v>
      </c>
      <c r="J70" s="6" t="s">
        <v>258</v>
      </c>
      <c r="K70" s="6">
        <v>2</v>
      </c>
      <c r="L70" s="6">
        <v>90</v>
      </c>
      <c r="M70" s="6" t="s">
        <v>16</v>
      </c>
      <c r="N70" s="6">
        <v>1</v>
      </c>
      <c r="O70" s="6" t="s">
        <v>329</v>
      </c>
      <c r="P70" s="6">
        <v>16.611211148516404</v>
      </c>
      <c r="Q70" s="6">
        <v>8.32</v>
      </c>
      <c r="R70" s="6">
        <v>1762</v>
      </c>
      <c r="S70" s="6">
        <v>1032</v>
      </c>
    </row>
    <row r="71" spans="1:19" x14ac:dyDescent="0.25">
      <c r="A71" s="6" t="s">
        <v>330</v>
      </c>
      <c r="B71" s="6">
        <v>19.559941286750284</v>
      </c>
      <c r="C71" s="6">
        <v>7.8</v>
      </c>
      <c r="D71" s="6">
        <v>2113</v>
      </c>
      <c r="E71" s="6">
        <v>1244</v>
      </c>
      <c r="H71" s="7">
        <v>42217</v>
      </c>
      <c r="I71" s="6" t="s">
        <v>257</v>
      </c>
      <c r="J71" s="6" t="s">
        <v>258</v>
      </c>
      <c r="K71" s="6">
        <v>2</v>
      </c>
      <c r="L71" s="6">
        <v>90</v>
      </c>
      <c r="M71" s="6" t="s">
        <v>18</v>
      </c>
      <c r="N71" s="6">
        <v>1</v>
      </c>
      <c r="O71" s="6" t="s">
        <v>330</v>
      </c>
      <c r="P71" s="6">
        <v>19.559941286750284</v>
      </c>
      <c r="Q71" s="6">
        <v>7.8</v>
      </c>
      <c r="R71" s="6">
        <v>2113</v>
      </c>
      <c r="S71" s="6">
        <v>1244</v>
      </c>
    </row>
    <row r="72" spans="1:19" x14ac:dyDescent="0.25">
      <c r="A72" s="6" t="s">
        <v>331</v>
      </c>
      <c r="B72" s="6">
        <v>21.84229327784811</v>
      </c>
      <c r="C72" s="6">
        <v>7.82</v>
      </c>
      <c r="D72" s="6">
        <v>1957</v>
      </c>
      <c r="E72" s="6">
        <v>1147</v>
      </c>
      <c r="H72" s="7">
        <v>42217</v>
      </c>
      <c r="I72" s="6" t="s">
        <v>257</v>
      </c>
      <c r="J72" s="6" t="s">
        <v>258</v>
      </c>
      <c r="K72" s="6">
        <v>2</v>
      </c>
      <c r="L72" s="6">
        <v>90</v>
      </c>
      <c r="M72" s="6" t="s">
        <v>28</v>
      </c>
      <c r="N72" s="6">
        <v>1</v>
      </c>
      <c r="O72" s="6" t="s">
        <v>331</v>
      </c>
      <c r="P72" s="6">
        <v>21.84229327784811</v>
      </c>
      <c r="Q72" s="6">
        <v>7.82</v>
      </c>
      <c r="R72" s="6">
        <v>1957</v>
      </c>
      <c r="S72" s="6">
        <v>1147</v>
      </c>
    </row>
    <row r="73" spans="1:19" x14ac:dyDescent="0.25">
      <c r="A73" s="6" t="s">
        <v>332</v>
      </c>
      <c r="B73" s="6">
        <v>16.019173398585458</v>
      </c>
      <c r="C73" s="6">
        <v>8.1999999999999993</v>
      </c>
      <c r="D73" s="6">
        <v>1962</v>
      </c>
      <c r="E73" s="6">
        <v>1152</v>
      </c>
      <c r="H73" s="7">
        <v>42217</v>
      </c>
      <c r="I73" s="6" t="s">
        <v>257</v>
      </c>
      <c r="J73" s="6" t="s">
        <v>258</v>
      </c>
      <c r="K73" s="6">
        <v>2</v>
      </c>
      <c r="L73" s="6">
        <v>90</v>
      </c>
      <c r="M73" s="6" t="s">
        <v>22</v>
      </c>
      <c r="N73" s="6">
        <v>1</v>
      </c>
      <c r="O73" s="6" t="s">
        <v>332</v>
      </c>
      <c r="P73" s="6">
        <v>16.019173398585458</v>
      </c>
      <c r="Q73" s="6">
        <v>8.1999999999999993</v>
      </c>
      <c r="R73" s="6">
        <v>1962</v>
      </c>
      <c r="S73" s="6">
        <v>1152</v>
      </c>
    </row>
    <row r="74" spans="1:19" x14ac:dyDescent="0.25">
      <c r="A74" s="6" t="s">
        <v>333</v>
      </c>
      <c r="B74" s="6">
        <v>15.791462746357787</v>
      </c>
      <c r="C74" s="6">
        <v>8.52</v>
      </c>
      <c r="D74" s="6">
        <v>3190</v>
      </c>
      <c r="E74" s="6">
        <v>1900</v>
      </c>
      <c r="H74" s="7">
        <v>42217</v>
      </c>
      <c r="I74" s="6" t="s">
        <v>257</v>
      </c>
      <c r="J74" s="6" t="s">
        <v>258</v>
      </c>
      <c r="K74" s="6">
        <v>2</v>
      </c>
      <c r="L74" s="6">
        <v>120</v>
      </c>
      <c r="M74" s="6" t="s">
        <v>10</v>
      </c>
      <c r="N74" s="6">
        <v>1</v>
      </c>
      <c r="O74" s="6" t="s">
        <v>333</v>
      </c>
      <c r="P74" s="6">
        <v>15.791462746357787</v>
      </c>
      <c r="Q74" s="6">
        <v>8.52</v>
      </c>
      <c r="R74" s="6">
        <v>3190</v>
      </c>
      <c r="S74" s="6">
        <v>1900</v>
      </c>
    </row>
    <row r="75" spans="1:19" x14ac:dyDescent="0.25">
      <c r="A75" s="6" t="s">
        <v>334</v>
      </c>
      <c r="B75" s="6">
        <v>15.714836223506751</v>
      </c>
      <c r="C75" s="6">
        <v>9.0500000000000007</v>
      </c>
      <c r="D75" s="6">
        <v>2970</v>
      </c>
      <c r="E75" s="6">
        <v>1770</v>
      </c>
      <c r="H75" s="7">
        <v>42217</v>
      </c>
      <c r="I75" s="6" t="s">
        <v>257</v>
      </c>
      <c r="J75" s="6" t="s">
        <v>258</v>
      </c>
      <c r="K75" s="6">
        <v>2</v>
      </c>
      <c r="L75" s="6">
        <v>120</v>
      </c>
      <c r="M75" s="6" t="s">
        <v>14</v>
      </c>
      <c r="N75" s="6">
        <v>1</v>
      </c>
      <c r="O75" s="6" t="s">
        <v>334</v>
      </c>
      <c r="P75" s="6">
        <v>15.714836223506751</v>
      </c>
      <c r="Q75" s="6">
        <v>9.0500000000000007</v>
      </c>
      <c r="R75" s="6">
        <v>2970</v>
      </c>
      <c r="S75" s="6">
        <v>1770</v>
      </c>
    </row>
    <row r="76" spans="1:19" x14ac:dyDescent="0.25">
      <c r="A76" s="6" t="s">
        <v>335</v>
      </c>
      <c r="B76" s="6">
        <v>14.038054968287522</v>
      </c>
      <c r="C76" s="6">
        <v>8.84</v>
      </c>
      <c r="D76" s="6">
        <v>2410</v>
      </c>
      <c r="E76" s="6">
        <v>1420</v>
      </c>
      <c r="H76" s="7">
        <v>42217</v>
      </c>
      <c r="I76" s="6" t="s">
        <v>257</v>
      </c>
      <c r="J76" s="6" t="s">
        <v>258</v>
      </c>
      <c r="K76" s="6">
        <v>2</v>
      </c>
      <c r="L76" s="6">
        <v>120</v>
      </c>
      <c r="M76" s="6" t="s">
        <v>16</v>
      </c>
      <c r="N76" s="6">
        <v>1</v>
      </c>
      <c r="O76" s="6" t="s">
        <v>335</v>
      </c>
      <c r="P76" s="6">
        <v>14.038054968287522</v>
      </c>
      <c r="Q76" s="6">
        <v>8.84</v>
      </c>
      <c r="R76" s="6">
        <v>2410</v>
      </c>
      <c r="S76" s="6">
        <v>1420</v>
      </c>
    </row>
    <row r="77" spans="1:19" x14ac:dyDescent="0.25">
      <c r="A77" s="6" t="s">
        <v>336</v>
      </c>
      <c r="B77" s="6">
        <v>17.217710055343922</v>
      </c>
      <c r="C77" s="6">
        <v>8.42</v>
      </c>
      <c r="D77" s="6">
        <v>2370</v>
      </c>
      <c r="E77" s="6">
        <v>1600</v>
      </c>
      <c r="H77" s="7">
        <v>42217</v>
      </c>
      <c r="I77" s="6" t="s">
        <v>257</v>
      </c>
      <c r="J77" s="6" t="s">
        <v>258</v>
      </c>
      <c r="K77" s="6">
        <v>2</v>
      </c>
      <c r="L77" s="6">
        <v>120</v>
      </c>
      <c r="M77" s="6" t="s">
        <v>18</v>
      </c>
      <c r="N77" s="6">
        <v>1</v>
      </c>
      <c r="O77" s="6" t="s">
        <v>336</v>
      </c>
      <c r="P77" s="6">
        <v>17.217710055343922</v>
      </c>
      <c r="Q77" s="6">
        <v>8.42</v>
      </c>
      <c r="R77" s="6">
        <v>2370</v>
      </c>
      <c r="S77" s="6">
        <v>1600</v>
      </c>
    </row>
    <row r="78" spans="1:19" x14ac:dyDescent="0.25">
      <c r="A78" s="6" t="s">
        <v>337</v>
      </c>
      <c r="B78" s="6">
        <v>18.438759845626315</v>
      </c>
      <c r="C78" s="6">
        <v>8.6199999999999992</v>
      </c>
      <c r="D78" s="6">
        <v>2770</v>
      </c>
      <c r="E78" s="6">
        <v>1630</v>
      </c>
      <c r="H78" s="7">
        <v>42217</v>
      </c>
      <c r="I78" s="6" t="s">
        <v>257</v>
      </c>
      <c r="J78" s="6" t="s">
        <v>258</v>
      </c>
      <c r="K78" s="6">
        <v>2</v>
      </c>
      <c r="L78" s="6">
        <v>120</v>
      </c>
      <c r="M78" s="6" t="s">
        <v>28</v>
      </c>
      <c r="N78" s="6">
        <v>1</v>
      </c>
      <c r="O78" s="6" t="s">
        <v>337</v>
      </c>
      <c r="P78" s="6">
        <v>18.438759845626315</v>
      </c>
      <c r="Q78" s="6">
        <v>8.6199999999999992</v>
      </c>
      <c r="R78" s="6">
        <v>2770</v>
      </c>
      <c r="S78" s="6">
        <v>1630</v>
      </c>
    </row>
    <row r="79" spans="1:19" x14ac:dyDescent="0.25">
      <c r="A79" s="6" t="s">
        <v>338</v>
      </c>
      <c r="B79" s="6">
        <v>17.329611537566876</v>
      </c>
      <c r="C79" s="6">
        <v>9.06</v>
      </c>
      <c r="D79" s="6">
        <v>3340</v>
      </c>
      <c r="E79" s="6">
        <v>2000</v>
      </c>
      <c r="H79" s="7">
        <v>42217</v>
      </c>
      <c r="I79" s="6" t="s">
        <v>257</v>
      </c>
      <c r="J79" s="6" t="s">
        <v>258</v>
      </c>
      <c r="K79" s="6">
        <v>2</v>
      </c>
      <c r="L79" s="6">
        <v>120</v>
      </c>
      <c r="M79" s="6" t="s">
        <v>22</v>
      </c>
      <c r="N79" s="6">
        <v>1</v>
      </c>
      <c r="O79" s="6" t="s">
        <v>338</v>
      </c>
      <c r="P79" s="6">
        <v>17.329611537566876</v>
      </c>
      <c r="Q79" s="6">
        <v>9.06</v>
      </c>
      <c r="R79" s="6">
        <v>3340</v>
      </c>
      <c r="S79" s="6">
        <v>2000</v>
      </c>
    </row>
    <row r="80" spans="1:19" x14ac:dyDescent="0.25">
      <c r="A80" s="6" t="s">
        <v>339</v>
      </c>
      <c r="B80" s="6">
        <v>6.3993570280407086</v>
      </c>
      <c r="C80" s="6">
        <v>7.97</v>
      </c>
      <c r="D80" s="6">
        <v>449</v>
      </c>
      <c r="E80" s="6">
        <v>247</v>
      </c>
      <c r="H80" s="7">
        <v>42217</v>
      </c>
      <c r="I80" s="6" t="s">
        <v>257</v>
      </c>
      <c r="J80" s="6" t="s">
        <v>258</v>
      </c>
      <c r="K80" s="6">
        <v>3</v>
      </c>
      <c r="L80" s="6">
        <v>5</v>
      </c>
      <c r="M80" s="6" t="s">
        <v>10</v>
      </c>
      <c r="N80" s="6">
        <v>1</v>
      </c>
      <c r="O80" s="6" t="s">
        <v>339</v>
      </c>
      <c r="P80" s="6">
        <v>6.3993570280407086</v>
      </c>
      <c r="Q80" s="6">
        <v>7.97</v>
      </c>
      <c r="R80" s="6">
        <v>449</v>
      </c>
      <c r="S80" s="6">
        <v>247</v>
      </c>
    </row>
    <row r="81" spans="1:19" x14ac:dyDescent="0.25">
      <c r="A81" s="6" t="s">
        <v>340</v>
      </c>
      <c r="B81" s="6">
        <v>9.6497419383298784</v>
      </c>
      <c r="C81" s="6">
        <v>8.94</v>
      </c>
      <c r="D81" s="6">
        <v>330</v>
      </c>
      <c r="E81" s="6">
        <v>179</v>
      </c>
      <c r="H81" s="7">
        <v>42217</v>
      </c>
      <c r="I81" s="6" t="s">
        <v>257</v>
      </c>
      <c r="J81" s="6" t="s">
        <v>258</v>
      </c>
      <c r="K81" s="6">
        <v>3</v>
      </c>
      <c r="L81" s="6">
        <v>5</v>
      </c>
      <c r="M81" s="6" t="s">
        <v>14</v>
      </c>
      <c r="N81" s="6">
        <v>1</v>
      </c>
      <c r="O81" s="6" t="s">
        <v>340</v>
      </c>
      <c r="P81" s="6">
        <v>9.6497419383298784</v>
      </c>
      <c r="Q81" s="6">
        <v>8.94</v>
      </c>
      <c r="R81" s="6">
        <v>330</v>
      </c>
      <c r="S81" s="6">
        <v>179</v>
      </c>
    </row>
    <row r="82" spans="1:19" x14ac:dyDescent="0.25">
      <c r="A82" s="6" t="s">
        <v>341</v>
      </c>
      <c r="B82" s="6">
        <v>10.007400707178688</v>
      </c>
      <c r="C82" s="6">
        <v>8.19</v>
      </c>
      <c r="D82" s="6">
        <v>57.9</v>
      </c>
      <c r="E82" s="6">
        <v>29.1</v>
      </c>
      <c r="H82" s="7">
        <v>42217</v>
      </c>
      <c r="I82" s="6" t="s">
        <v>257</v>
      </c>
      <c r="J82" s="6" t="s">
        <v>258</v>
      </c>
      <c r="K82" s="6">
        <v>3</v>
      </c>
      <c r="L82" s="6">
        <v>5</v>
      </c>
      <c r="M82" s="6" t="s">
        <v>16</v>
      </c>
      <c r="N82" s="6">
        <v>1</v>
      </c>
      <c r="O82" s="6" t="s">
        <v>341</v>
      </c>
      <c r="P82" s="6">
        <v>10.007400707178688</v>
      </c>
      <c r="Q82" s="6">
        <v>8.19</v>
      </c>
      <c r="R82" s="6">
        <v>57.9</v>
      </c>
      <c r="S82" s="6">
        <v>29.1</v>
      </c>
    </row>
    <row r="83" spans="1:19" x14ac:dyDescent="0.25">
      <c r="A83" s="6" t="s">
        <v>342</v>
      </c>
      <c r="B83" s="6">
        <v>11.674807895563747</v>
      </c>
      <c r="C83" s="6">
        <v>8.1199999999999992</v>
      </c>
      <c r="D83" s="6">
        <v>70.099999999999994</v>
      </c>
      <c r="E83" s="6">
        <v>35.299999999999997</v>
      </c>
      <c r="H83" s="7">
        <v>42217</v>
      </c>
      <c r="I83" s="6" t="s">
        <v>257</v>
      </c>
      <c r="J83" s="6" t="s">
        <v>258</v>
      </c>
      <c r="K83" s="6">
        <v>3</v>
      </c>
      <c r="L83" s="6">
        <v>5</v>
      </c>
      <c r="M83" s="6" t="s">
        <v>18</v>
      </c>
      <c r="N83" s="6">
        <v>1</v>
      </c>
      <c r="O83" s="6" t="s">
        <v>342</v>
      </c>
      <c r="P83" s="6">
        <v>11.674807895563747</v>
      </c>
      <c r="Q83" s="6">
        <v>8.1199999999999992</v>
      </c>
      <c r="R83" s="6">
        <v>70.099999999999994</v>
      </c>
      <c r="S83" s="6">
        <v>35.299999999999997</v>
      </c>
    </row>
    <row r="84" spans="1:19" x14ac:dyDescent="0.25">
      <c r="A84" s="6" t="s">
        <v>343</v>
      </c>
      <c r="B84" s="6">
        <v>16.317368058272319</v>
      </c>
      <c r="C84" s="6">
        <v>7.69</v>
      </c>
      <c r="D84" s="6">
        <v>93.2</v>
      </c>
      <c r="E84" s="6">
        <v>48</v>
      </c>
      <c r="H84" s="7">
        <v>42217</v>
      </c>
      <c r="I84" s="6" t="s">
        <v>257</v>
      </c>
      <c r="J84" s="6" t="s">
        <v>258</v>
      </c>
      <c r="K84" s="6">
        <v>3</v>
      </c>
      <c r="L84" s="6">
        <v>5</v>
      </c>
      <c r="M84" s="6" t="s">
        <v>28</v>
      </c>
      <c r="N84" s="6">
        <v>1</v>
      </c>
      <c r="O84" s="6" t="s">
        <v>343</v>
      </c>
      <c r="P84" s="6">
        <v>16.317368058272319</v>
      </c>
      <c r="Q84" s="6">
        <v>7.69</v>
      </c>
      <c r="R84" s="6">
        <v>93.2</v>
      </c>
      <c r="S84" s="6">
        <v>48</v>
      </c>
    </row>
    <row r="85" spans="1:19" x14ac:dyDescent="0.25">
      <c r="A85" s="6" t="s">
        <v>344</v>
      </c>
      <c r="B85" s="6">
        <v>8.5307153409903282</v>
      </c>
      <c r="C85" s="6">
        <v>8.61</v>
      </c>
      <c r="D85" s="6">
        <v>662</v>
      </c>
      <c r="E85" s="6">
        <v>370</v>
      </c>
      <c r="H85" s="7">
        <v>42217</v>
      </c>
      <c r="I85" s="6" t="s">
        <v>257</v>
      </c>
      <c r="J85" s="6" t="s">
        <v>258</v>
      </c>
      <c r="K85" s="6">
        <v>3</v>
      </c>
      <c r="L85" s="6">
        <v>5</v>
      </c>
      <c r="M85" s="6" t="s">
        <v>22</v>
      </c>
      <c r="N85" s="6">
        <v>1</v>
      </c>
      <c r="O85" s="6" t="s">
        <v>344</v>
      </c>
      <c r="P85" s="6">
        <v>8.5307153409903282</v>
      </c>
      <c r="Q85" s="6">
        <v>8.61</v>
      </c>
      <c r="R85" s="6">
        <v>662</v>
      </c>
      <c r="S85" s="6">
        <v>370</v>
      </c>
    </row>
    <row r="86" spans="1:19" x14ac:dyDescent="0.25">
      <c r="A86" s="6" t="s">
        <v>345</v>
      </c>
      <c r="B86" s="6">
        <v>9.1335612021153061</v>
      </c>
      <c r="C86" s="6">
        <v>9.4499999999999993</v>
      </c>
      <c r="D86" s="6">
        <v>1260</v>
      </c>
      <c r="E86" s="6">
        <v>724</v>
      </c>
      <c r="H86" s="7">
        <v>42217</v>
      </c>
      <c r="I86" s="6" t="s">
        <v>257</v>
      </c>
      <c r="J86" s="6" t="s">
        <v>258</v>
      </c>
      <c r="K86" s="6">
        <v>3</v>
      </c>
      <c r="L86" s="6">
        <v>10</v>
      </c>
      <c r="M86" s="6" t="s">
        <v>10</v>
      </c>
      <c r="N86" s="6">
        <v>1</v>
      </c>
      <c r="O86" s="6" t="s">
        <v>345</v>
      </c>
      <c r="P86" s="6">
        <v>9.1335612021153061</v>
      </c>
      <c r="Q86" s="6">
        <v>9.4499999999999993</v>
      </c>
      <c r="R86" s="6">
        <v>1260</v>
      </c>
      <c r="S86" s="6">
        <v>724</v>
      </c>
    </row>
    <row r="87" spans="1:19" x14ac:dyDescent="0.25">
      <c r="A87" s="6" t="s">
        <v>346</v>
      </c>
      <c r="B87" s="6">
        <v>7.4193385168069375</v>
      </c>
      <c r="C87" s="6">
        <v>9.07</v>
      </c>
      <c r="D87" s="6">
        <v>918</v>
      </c>
      <c r="E87" s="6">
        <v>521</v>
      </c>
      <c r="H87" s="7">
        <v>42217</v>
      </c>
      <c r="I87" s="6" t="s">
        <v>257</v>
      </c>
      <c r="J87" s="6" t="s">
        <v>258</v>
      </c>
      <c r="K87" s="6">
        <v>3</v>
      </c>
      <c r="L87" s="6">
        <v>10</v>
      </c>
      <c r="M87" s="6" t="s">
        <v>14</v>
      </c>
      <c r="N87" s="6">
        <v>1</v>
      </c>
      <c r="O87" s="6" t="s">
        <v>346</v>
      </c>
      <c r="P87" s="6">
        <v>7.4193385168069375</v>
      </c>
      <c r="Q87" s="6">
        <v>9.07</v>
      </c>
      <c r="R87" s="6">
        <v>918</v>
      </c>
      <c r="S87" s="6">
        <v>521</v>
      </c>
    </row>
    <row r="88" spans="1:19" x14ac:dyDescent="0.25">
      <c r="A88" s="6" t="s">
        <v>347</v>
      </c>
      <c r="B88" s="6">
        <v>6.7068442159838666</v>
      </c>
      <c r="C88" s="6">
        <v>8.48</v>
      </c>
      <c r="D88" s="6">
        <v>286</v>
      </c>
      <c r="E88" s="6">
        <v>153</v>
      </c>
      <c r="H88" s="7">
        <v>42217</v>
      </c>
      <c r="I88" s="6" t="s">
        <v>257</v>
      </c>
      <c r="J88" s="6" t="s">
        <v>258</v>
      </c>
      <c r="K88" s="6">
        <v>3</v>
      </c>
      <c r="L88" s="6">
        <v>10</v>
      </c>
      <c r="M88" s="6" t="s">
        <v>16</v>
      </c>
      <c r="N88" s="6">
        <v>1</v>
      </c>
      <c r="O88" s="6" t="s">
        <v>347</v>
      </c>
      <c r="P88" s="6">
        <v>6.7068442159838666</v>
      </c>
      <c r="Q88" s="6">
        <v>8.48</v>
      </c>
      <c r="R88" s="6">
        <v>286</v>
      </c>
      <c r="S88" s="6">
        <v>153</v>
      </c>
    </row>
    <row r="89" spans="1:19" x14ac:dyDescent="0.25">
      <c r="A89" s="6" t="s">
        <v>348</v>
      </c>
      <c r="B89" s="6">
        <v>10.863463209249479</v>
      </c>
      <c r="C89" s="6">
        <v>8.1999999999999993</v>
      </c>
      <c r="D89" s="6">
        <v>129.4</v>
      </c>
      <c r="E89" s="6">
        <v>66.8</v>
      </c>
      <c r="H89" s="7">
        <v>42217</v>
      </c>
      <c r="I89" s="6" t="s">
        <v>257</v>
      </c>
      <c r="J89" s="6" t="s">
        <v>258</v>
      </c>
      <c r="K89" s="6">
        <v>3</v>
      </c>
      <c r="L89" s="6">
        <v>10</v>
      </c>
      <c r="M89" s="6" t="s">
        <v>18</v>
      </c>
      <c r="N89" s="6">
        <v>1</v>
      </c>
      <c r="O89" s="6" t="s">
        <v>348</v>
      </c>
      <c r="P89" s="6">
        <v>10.863463209249479</v>
      </c>
      <c r="Q89" s="6">
        <v>8.1999999999999993</v>
      </c>
      <c r="R89" s="6">
        <v>129.4</v>
      </c>
      <c r="S89" s="6">
        <v>66.8</v>
      </c>
    </row>
    <row r="90" spans="1:19" x14ac:dyDescent="0.25">
      <c r="A90" s="6" t="s">
        <v>349</v>
      </c>
      <c r="B90" s="6">
        <v>17.479943869310805</v>
      </c>
      <c r="C90" s="6">
        <v>7.9</v>
      </c>
      <c r="D90" s="6">
        <v>126.6</v>
      </c>
      <c r="E90" s="6">
        <v>66.099999999999994</v>
      </c>
      <c r="H90" s="7">
        <v>42217</v>
      </c>
      <c r="I90" s="6" t="s">
        <v>257</v>
      </c>
      <c r="J90" s="6" t="s">
        <v>258</v>
      </c>
      <c r="K90" s="6">
        <v>3</v>
      </c>
      <c r="L90" s="6">
        <v>10</v>
      </c>
      <c r="M90" s="6" t="s">
        <v>28</v>
      </c>
      <c r="N90" s="6">
        <v>1</v>
      </c>
      <c r="O90" s="6" t="s">
        <v>349</v>
      </c>
      <c r="P90" s="6">
        <v>17.479943869310805</v>
      </c>
      <c r="Q90" s="6">
        <v>7.9</v>
      </c>
      <c r="R90" s="6">
        <v>126.6</v>
      </c>
      <c r="S90" s="6">
        <v>66.099999999999994</v>
      </c>
    </row>
    <row r="91" spans="1:19" x14ac:dyDescent="0.25">
      <c r="A91" s="6" t="s">
        <v>350</v>
      </c>
      <c r="B91" s="6">
        <v>7.7120650377451261</v>
      </c>
      <c r="C91" s="6">
        <v>9.56</v>
      </c>
      <c r="D91" s="6">
        <v>1108</v>
      </c>
      <c r="E91" s="6">
        <v>635</v>
      </c>
      <c r="H91" s="7">
        <v>42217</v>
      </c>
      <c r="I91" s="6" t="s">
        <v>257</v>
      </c>
      <c r="J91" s="6" t="s">
        <v>258</v>
      </c>
      <c r="K91" s="6">
        <v>3</v>
      </c>
      <c r="L91" s="6">
        <v>10</v>
      </c>
      <c r="M91" s="6" t="s">
        <v>22</v>
      </c>
      <c r="N91" s="6">
        <v>1</v>
      </c>
      <c r="O91" s="6" t="s">
        <v>350</v>
      </c>
      <c r="P91" s="6">
        <v>7.7120650377451261</v>
      </c>
      <c r="Q91" s="6">
        <v>9.56</v>
      </c>
      <c r="R91" s="6">
        <v>1108</v>
      </c>
      <c r="S91" s="6">
        <v>635</v>
      </c>
    </row>
    <row r="92" spans="1:19" x14ac:dyDescent="0.25">
      <c r="A92" s="6" t="s">
        <v>351</v>
      </c>
      <c r="B92" s="6">
        <v>7.7272727272727435</v>
      </c>
      <c r="C92" s="6">
        <v>8.83</v>
      </c>
      <c r="D92" s="6">
        <v>1432</v>
      </c>
      <c r="E92" s="6">
        <v>829</v>
      </c>
      <c r="H92" s="7">
        <v>42217</v>
      </c>
      <c r="I92" s="6" t="s">
        <v>257</v>
      </c>
      <c r="J92" s="6" t="s">
        <v>258</v>
      </c>
      <c r="K92" s="6">
        <v>3</v>
      </c>
      <c r="L92" s="6">
        <v>20</v>
      </c>
      <c r="M92" s="6" t="s">
        <v>10</v>
      </c>
      <c r="N92" s="6">
        <v>1</v>
      </c>
      <c r="O92" s="6" t="s">
        <v>351</v>
      </c>
      <c r="P92" s="6">
        <v>7.7272727272727435</v>
      </c>
      <c r="Q92" s="6">
        <v>8.83</v>
      </c>
      <c r="R92" s="6">
        <v>1432</v>
      </c>
      <c r="S92" s="6">
        <v>829</v>
      </c>
    </row>
    <row r="93" spans="1:19" x14ac:dyDescent="0.25">
      <c r="A93" s="6" t="s">
        <v>352</v>
      </c>
      <c r="B93" s="6">
        <v>1.7610744489385215</v>
      </c>
      <c r="C93" s="6">
        <v>8.36</v>
      </c>
      <c r="D93" s="6">
        <v>70.900000000000006</v>
      </c>
      <c r="E93" s="6">
        <v>36.1</v>
      </c>
      <c r="H93" s="7">
        <v>42217</v>
      </c>
      <c r="I93" s="6" t="s">
        <v>257</v>
      </c>
      <c r="J93" s="6" t="s">
        <v>258</v>
      </c>
      <c r="K93" s="6">
        <v>3</v>
      </c>
      <c r="L93" s="6">
        <v>20</v>
      </c>
      <c r="M93" s="6" t="s">
        <v>14</v>
      </c>
      <c r="N93" s="6">
        <v>1</v>
      </c>
      <c r="O93" s="6" t="s">
        <v>352</v>
      </c>
      <c r="P93" s="6">
        <v>1.7610744489385215</v>
      </c>
      <c r="Q93" s="6">
        <v>8.36</v>
      </c>
      <c r="R93" s="6">
        <v>70.900000000000006</v>
      </c>
      <c r="S93" s="6">
        <v>36.1</v>
      </c>
    </row>
    <row r="94" spans="1:19" x14ac:dyDescent="0.25">
      <c r="A94" s="6" t="s">
        <v>353</v>
      </c>
      <c r="B94" s="6">
        <v>8.1933984806288453</v>
      </c>
      <c r="C94" s="6">
        <v>8.07</v>
      </c>
      <c r="D94" s="6">
        <v>58.2</v>
      </c>
      <c r="E94" s="6">
        <v>29.3</v>
      </c>
      <c r="H94" s="7">
        <v>42217</v>
      </c>
      <c r="I94" s="6" t="s">
        <v>257</v>
      </c>
      <c r="J94" s="6" t="s">
        <v>258</v>
      </c>
      <c r="K94" s="6">
        <v>3</v>
      </c>
      <c r="L94" s="6">
        <v>20</v>
      </c>
      <c r="M94" s="6" t="s">
        <v>16</v>
      </c>
      <c r="N94" s="6">
        <v>1</v>
      </c>
      <c r="O94" s="6" t="s">
        <v>353</v>
      </c>
      <c r="P94" s="6">
        <v>8.1933984806288453</v>
      </c>
      <c r="Q94" s="6">
        <v>8.07</v>
      </c>
      <c r="R94" s="6">
        <v>58.2</v>
      </c>
      <c r="S94" s="6">
        <v>29.3</v>
      </c>
    </row>
    <row r="95" spans="1:19" x14ac:dyDescent="0.25">
      <c r="A95" s="6" t="s">
        <v>354</v>
      </c>
      <c r="B95" s="6">
        <v>7.6791520628351861</v>
      </c>
      <c r="C95" s="6">
        <v>7.85</v>
      </c>
      <c r="D95" s="6">
        <v>204.2</v>
      </c>
      <c r="E95" s="6">
        <v>108.7</v>
      </c>
      <c r="H95" s="7">
        <v>42217</v>
      </c>
      <c r="I95" s="6" t="s">
        <v>257</v>
      </c>
      <c r="J95" s="6" t="s">
        <v>258</v>
      </c>
      <c r="K95" s="6">
        <v>3</v>
      </c>
      <c r="L95" s="6">
        <v>20</v>
      </c>
      <c r="M95" s="6" t="s">
        <v>18</v>
      </c>
      <c r="N95" s="6">
        <v>1</v>
      </c>
      <c r="O95" s="6" t="s">
        <v>354</v>
      </c>
      <c r="P95" s="6">
        <v>7.6791520628351861</v>
      </c>
      <c r="Q95" s="6">
        <v>7.85</v>
      </c>
      <c r="R95" s="6">
        <v>204.2</v>
      </c>
      <c r="S95" s="6">
        <v>108.7</v>
      </c>
    </row>
    <row r="96" spans="1:19" x14ac:dyDescent="0.25">
      <c r="A96" s="6" t="s">
        <v>355</v>
      </c>
      <c r="B96" s="6">
        <v>12.293044070793201</v>
      </c>
      <c r="C96" s="6">
        <v>8.2100000000000009</v>
      </c>
      <c r="D96" s="6">
        <v>117.3</v>
      </c>
      <c r="E96" s="6">
        <v>61</v>
      </c>
      <c r="H96" s="7">
        <v>42217</v>
      </c>
      <c r="I96" s="6" t="s">
        <v>257</v>
      </c>
      <c r="J96" s="6" t="s">
        <v>258</v>
      </c>
      <c r="K96" s="6">
        <v>3</v>
      </c>
      <c r="L96" s="6">
        <v>20</v>
      </c>
      <c r="M96" s="6" t="s">
        <v>28</v>
      </c>
      <c r="N96" s="6">
        <v>1</v>
      </c>
      <c r="O96" s="6" t="s">
        <v>355</v>
      </c>
      <c r="P96" s="6">
        <v>12.293044070793201</v>
      </c>
      <c r="Q96" s="6">
        <v>8.2100000000000009</v>
      </c>
      <c r="R96" s="6">
        <v>117.3</v>
      </c>
      <c r="S96" s="6">
        <v>61</v>
      </c>
    </row>
    <row r="97" spans="1:19" x14ac:dyDescent="0.25">
      <c r="A97" s="6" t="s">
        <v>356</v>
      </c>
      <c r="B97" s="6">
        <v>5.1263196596459855</v>
      </c>
      <c r="C97" s="6">
        <v>9.32</v>
      </c>
      <c r="D97" s="6">
        <v>1002</v>
      </c>
      <c r="E97" s="6">
        <v>569</v>
      </c>
      <c r="H97" s="7">
        <v>42217</v>
      </c>
      <c r="I97" s="6" t="s">
        <v>257</v>
      </c>
      <c r="J97" s="6" t="s">
        <v>258</v>
      </c>
      <c r="K97" s="6">
        <v>3</v>
      </c>
      <c r="L97" s="6">
        <v>20</v>
      </c>
      <c r="M97" s="6" t="s">
        <v>22</v>
      </c>
      <c r="N97" s="6">
        <v>1</v>
      </c>
      <c r="O97" s="6" t="s">
        <v>356</v>
      </c>
      <c r="P97" s="6">
        <v>5.1263196596459855</v>
      </c>
      <c r="Q97" s="6">
        <v>9.32</v>
      </c>
      <c r="R97" s="6">
        <v>1002</v>
      </c>
      <c r="S97" s="6">
        <v>569</v>
      </c>
    </row>
    <row r="98" spans="1:19" x14ac:dyDescent="0.25">
      <c r="A98" s="6" t="s">
        <v>357</v>
      </c>
      <c r="B98" s="6">
        <v>5.9307835910200684</v>
      </c>
      <c r="C98" s="6">
        <v>6.07</v>
      </c>
      <c r="D98" s="6">
        <v>301</v>
      </c>
      <c r="E98" s="6">
        <v>163</v>
      </c>
      <c r="H98" s="7">
        <v>42217</v>
      </c>
      <c r="I98" s="6" t="s">
        <v>257</v>
      </c>
      <c r="J98" s="6" t="s">
        <v>258</v>
      </c>
      <c r="K98" s="6">
        <v>3</v>
      </c>
      <c r="L98" s="6">
        <v>30</v>
      </c>
      <c r="M98" s="6" t="s">
        <v>10</v>
      </c>
      <c r="N98" s="6">
        <v>1</v>
      </c>
      <c r="O98" s="6" t="s">
        <v>357</v>
      </c>
      <c r="P98" s="6">
        <v>5.9307835910200684</v>
      </c>
      <c r="Q98" s="6">
        <v>6.07</v>
      </c>
      <c r="R98" s="6">
        <v>301</v>
      </c>
      <c r="S98" s="6">
        <v>163</v>
      </c>
    </row>
    <row r="99" spans="1:19" x14ac:dyDescent="0.25">
      <c r="A99" s="6" t="s">
        <v>358</v>
      </c>
      <c r="B99" s="6">
        <v>1.3247344461305035</v>
      </c>
      <c r="C99" s="6">
        <v>7.67</v>
      </c>
      <c r="D99" s="6">
        <v>50.8</v>
      </c>
      <c r="E99" s="6">
        <v>29.8</v>
      </c>
      <c r="H99" s="7">
        <v>42217</v>
      </c>
      <c r="I99" s="6" t="s">
        <v>257</v>
      </c>
      <c r="J99" s="6" t="s">
        <v>258</v>
      </c>
      <c r="K99" s="6">
        <v>3</v>
      </c>
      <c r="L99" s="6">
        <v>30</v>
      </c>
      <c r="M99" s="6" t="s">
        <v>14</v>
      </c>
      <c r="N99" s="6">
        <v>1</v>
      </c>
      <c r="O99" s="6" t="s">
        <v>358</v>
      </c>
      <c r="P99" s="6">
        <v>1.3247344461305035</v>
      </c>
      <c r="Q99" s="6">
        <v>7.67</v>
      </c>
      <c r="R99" s="6">
        <v>50.8</v>
      </c>
      <c r="S99" s="6">
        <v>29.8</v>
      </c>
    </row>
    <row r="100" spans="1:19" x14ac:dyDescent="0.25">
      <c r="A100" s="6" t="s">
        <v>359</v>
      </c>
      <c r="B100" s="6">
        <v>2.3243933588761143</v>
      </c>
      <c r="C100" s="6">
        <v>7.55</v>
      </c>
      <c r="D100" s="6">
        <v>57.6</v>
      </c>
      <c r="E100" s="6">
        <v>29.1</v>
      </c>
      <c r="H100" s="7">
        <v>42217</v>
      </c>
      <c r="I100" s="6" t="s">
        <v>257</v>
      </c>
      <c r="J100" s="6" t="s">
        <v>258</v>
      </c>
      <c r="K100" s="6">
        <v>3</v>
      </c>
      <c r="L100" s="6">
        <v>30</v>
      </c>
      <c r="M100" s="6" t="s">
        <v>16</v>
      </c>
      <c r="N100" s="6">
        <v>1</v>
      </c>
      <c r="O100" s="6" t="s">
        <v>359</v>
      </c>
      <c r="P100" s="6">
        <v>2.3243933588761143</v>
      </c>
      <c r="Q100" s="6">
        <v>7.55</v>
      </c>
      <c r="R100" s="6">
        <v>57.6</v>
      </c>
      <c r="S100" s="6">
        <v>29.1</v>
      </c>
    </row>
    <row r="101" spans="1:19" x14ac:dyDescent="0.25">
      <c r="A101" s="6" t="s">
        <v>360</v>
      </c>
      <c r="B101" s="6">
        <v>6.9069767441860499</v>
      </c>
      <c r="C101" s="6">
        <v>8.42</v>
      </c>
      <c r="D101" s="6">
        <v>68.099999999999994</v>
      </c>
      <c r="E101" s="6">
        <v>34.4</v>
      </c>
      <c r="H101" s="7">
        <v>42217</v>
      </c>
      <c r="I101" s="6" t="s">
        <v>257</v>
      </c>
      <c r="J101" s="6" t="s">
        <v>258</v>
      </c>
      <c r="K101" s="6">
        <v>3</v>
      </c>
      <c r="L101" s="6">
        <v>30</v>
      </c>
      <c r="M101" s="6" t="s">
        <v>18</v>
      </c>
      <c r="N101" s="6">
        <v>1</v>
      </c>
      <c r="O101" s="6" t="s">
        <v>360</v>
      </c>
      <c r="P101" s="6">
        <v>6.9069767441860499</v>
      </c>
      <c r="Q101" s="6">
        <v>8.42</v>
      </c>
      <c r="R101" s="6">
        <v>68.099999999999994</v>
      </c>
      <c r="S101" s="6">
        <v>34.4</v>
      </c>
    </row>
    <row r="102" spans="1:19" x14ac:dyDescent="0.25">
      <c r="A102" s="6" t="s">
        <v>361</v>
      </c>
      <c r="B102" s="6">
        <v>13.787991104521868</v>
      </c>
      <c r="C102" s="6">
        <v>8.3000000000000007</v>
      </c>
      <c r="D102" s="6">
        <v>87.9</v>
      </c>
      <c r="E102" s="6">
        <v>44.9</v>
      </c>
      <c r="H102" s="7">
        <v>42217</v>
      </c>
      <c r="I102" s="6" t="s">
        <v>257</v>
      </c>
      <c r="J102" s="6" t="s">
        <v>258</v>
      </c>
      <c r="K102" s="6">
        <v>3</v>
      </c>
      <c r="L102" s="6">
        <v>30</v>
      </c>
      <c r="M102" s="6" t="s">
        <v>28</v>
      </c>
      <c r="N102" s="6">
        <v>1</v>
      </c>
      <c r="O102" s="6" t="s">
        <v>361</v>
      </c>
      <c r="P102" s="6">
        <v>13.787991104521868</v>
      </c>
      <c r="Q102" s="6">
        <v>8.3000000000000007</v>
      </c>
      <c r="R102" s="6">
        <v>87.9</v>
      </c>
      <c r="S102" s="6">
        <v>44.9</v>
      </c>
    </row>
    <row r="103" spans="1:19" x14ac:dyDescent="0.25">
      <c r="A103" s="6" t="s">
        <v>362</v>
      </c>
      <c r="B103" s="6">
        <v>4.5818103962440224</v>
      </c>
      <c r="C103" s="6">
        <v>7.16</v>
      </c>
      <c r="D103" s="6">
        <v>235</v>
      </c>
      <c r="E103" s="6">
        <v>125</v>
      </c>
      <c r="H103" s="7">
        <v>42217</v>
      </c>
      <c r="I103" s="6" t="s">
        <v>257</v>
      </c>
      <c r="J103" s="6" t="s">
        <v>258</v>
      </c>
      <c r="K103" s="6">
        <v>3</v>
      </c>
      <c r="L103" s="6">
        <v>30</v>
      </c>
      <c r="M103" s="6" t="s">
        <v>22</v>
      </c>
      <c r="N103" s="6">
        <v>1</v>
      </c>
      <c r="O103" s="6" t="s">
        <v>362</v>
      </c>
      <c r="P103" s="6">
        <v>4.5818103962440224</v>
      </c>
      <c r="Q103" s="6">
        <v>7.16</v>
      </c>
      <c r="R103" s="6">
        <v>235</v>
      </c>
      <c r="S103" s="6">
        <v>125</v>
      </c>
    </row>
    <row r="104" spans="1:19" x14ac:dyDescent="0.25">
      <c r="A104" s="6" t="s">
        <v>363</v>
      </c>
      <c r="B104" s="6">
        <v>11.873318408675472</v>
      </c>
      <c r="C104" s="6">
        <v>5.91</v>
      </c>
      <c r="D104" s="6">
        <v>1438</v>
      </c>
      <c r="E104" s="6">
        <v>832</v>
      </c>
      <c r="H104" s="7">
        <v>42217</v>
      </c>
      <c r="I104" s="6" t="s">
        <v>257</v>
      </c>
      <c r="J104" s="6" t="s">
        <v>258</v>
      </c>
      <c r="K104" s="6">
        <v>3</v>
      </c>
      <c r="L104" s="6">
        <v>60</v>
      </c>
      <c r="M104" s="6" t="s">
        <v>10</v>
      </c>
      <c r="N104" s="6">
        <v>1</v>
      </c>
      <c r="O104" s="6" t="s">
        <v>363</v>
      </c>
      <c r="P104" s="6">
        <v>11.873318408675472</v>
      </c>
      <c r="Q104" s="6">
        <v>5.91</v>
      </c>
      <c r="R104" s="6">
        <v>1438</v>
      </c>
      <c r="S104" s="6">
        <v>832</v>
      </c>
    </row>
    <row r="105" spans="1:19" x14ac:dyDescent="0.25">
      <c r="A105" s="6" t="s">
        <v>364</v>
      </c>
      <c r="B105" s="6">
        <v>16.163796499078295</v>
      </c>
      <c r="C105" s="6">
        <v>8.1300000000000008</v>
      </c>
      <c r="D105" s="6">
        <v>1960</v>
      </c>
      <c r="E105" s="6">
        <v>1150</v>
      </c>
      <c r="H105" s="7">
        <v>42217</v>
      </c>
      <c r="I105" s="6" t="s">
        <v>257</v>
      </c>
      <c r="J105" s="6" t="s">
        <v>258</v>
      </c>
      <c r="K105" s="6">
        <v>3</v>
      </c>
      <c r="L105" s="6">
        <v>60</v>
      </c>
      <c r="M105" s="6" t="s">
        <v>14</v>
      </c>
      <c r="N105" s="6">
        <v>1</v>
      </c>
      <c r="O105" s="6" t="s">
        <v>364</v>
      </c>
      <c r="P105" s="6">
        <v>16.163796499078295</v>
      </c>
      <c r="Q105" s="6">
        <v>8.1300000000000008</v>
      </c>
      <c r="R105" s="6">
        <v>1960</v>
      </c>
      <c r="S105" s="6">
        <v>1150</v>
      </c>
    </row>
    <row r="106" spans="1:19" x14ac:dyDescent="0.25">
      <c r="A106" s="6" t="s">
        <v>365</v>
      </c>
      <c r="B106" s="6">
        <v>14.911945746971941</v>
      </c>
      <c r="C106" s="6">
        <v>9.0399999999999991</v>
      </c>
      <c r="D106" s="6">
        <v>626</v>
      </c>
      <c r="E106" s="6">
        <v>348</v>
      </c>
      <c r="H106" s="7">
        <v>42217</v>
      </c>
      <c r="I106" s="6" t="s">
        <v>257</v>
      </c>
      <c r="J106" s="6" t="s">
        <v>258</v>
      </c>
      <c r="K106" s="6">
        <v>3</v>
      </c>
      <c r="L106" s="6">
        <v>60</v>
      </c>
      <c r="M106" s="6" t="s">
        <v>16</v>
      </c>
      <c r="N106" s="6">
        <v>1</v>
      </c>
      <c r="O106" s="6" t="s">
        <v>365</v>
      </c>
      <c r="P106" s="6">
        <v>14.911945746971941</v>
      </c>
      <c r="Q106" s="6">
        <v>9.0399999999999991</v>
      </c>
      <c r="R106" s="6">
        <v>626</v>
      </c>
      <c r="S106" s="6">
        <v>348</v>
      </c>
    </row>
    <row r="107" spans="1:19" x14ac:dyDescent="0.25">
      <c r="A107" s="6" t="s">
        <v>366</v>
      </c>
      <c r="B107" s="6">
        <v>18.147532692724504</v>
      </c>
      <c r="C107" s="6">
        <v>8.34</v>
      </c>
      <c r="D107" s="6">
        <v>541</v>
      </c>
      <c r="E107" s="6">
        <v>300</v>
      </c>
      <c r="H107" s="7">
        <v>42217</v>
      </c>
      <c r="I107" s="6" t="s">
        <v>257</v>
      </c>
      <c r="J107" s="6" t="s">
        <v>258</v>
      </c>
      <c r="K107" s="6">
        <v>3</v>
      </c>
      <c r="L107" s="6">
        <v>60</v>
      </c>
      <c r="M107" s="6" t="s">
        <v>18</v>
      </c>
      <c r="N107" s="6">
        <v>1</v>
      </c>
      <c r="O107" s="6" t="s">
        <v>366</v>
      </c>
      <c r="P107" s="6">
        <v>18.147532692724504</v>
      </c>
      <c r="Q107" s="6">
        <v>8.34</v>
      </c>
      <c r="R107" s="6">
        <v>541</v>
      </c>
      <c r="S107" s="6">
        <v>300</v>
      </c>
    </row>
    <row r="108" spans="1:19" x14ac:dyDescent="0.25">
      <c r="A108" s="6" t="s">
        <v>367</v>
      </c>
      <c r="B108" s="6">
        <v>19.708938570431105</v>
      </c>
      <c r="C108" s="6">
        <v>9.0399999999999991</v>
      </c>
      <c r="D108" s="6">
        <v>844</v>
      </c>
      <c r="E108" s="6">
        <v>477</v>
      </c>
      <c r="H108" s="7">
        <v>42217</v>
      </c>
      <c r="I108" s="6" t="s">
        <v>257</v>
      </c>
      <c r="J108" s="6" t="s">
        <v>258</v>
      </c>
      <c r="K108" s="6">
        <v>3</v>
      </c>
      <c r="L108" s="6">
        <v>60</v>
      </c>
      <c r="M108" s="6" t="s">
        <v>28</v>
      </c>
      <c r="N108" s="6">
        <v>1</v>
      </c>
      <c r="O108" s="6" t="s">
        <v>367</v>
      </c>
      <c r="P108" s="6">
        <v>19.708938570431105</v>
      </c>
      <c r="Q108" s="6">
        <v>9.0399999999999991</v>
      </c>
      <c r="R108" s="6">
        <v>844</v>
      </c>
      <c r="S108" s="6">
        <v>477</v>
      </c>
    </row>
    <row r="109" spans="1:19" x14ac:dyDescent="0.25">
      <c r="A109" s="6" t="s">
        <v>368</v>
      </c>
      <c r="B109" s="6">
        <v>17.346745439826382</v>
      </c>
      <c r="C109" s="6">
        <v>7.49</v>
      </c>
      <c r="D109" s="6">
        <v>2130</v>
      </c>
      <c r="E109" s="6">
        <v>1240</v>
      </c>
      <c r="H109" s="7">
        <v>42217</v>
      </c>
      <c r="I109" s="6" t="s">
        <v>257</v>
      </c>
      <c r="J109" s="6" t="s">
        <v>258</v>
      </c>
      <c r="K109" s="6">
        <v>3</v>
      </c>
      <c r="L109" s="6">
        <v>60</v>
      </c>
      <c r="M109" s="6" t="s">
        <v>22</v>
      </c>
      <c r="N109" s="6">
        <v>1</v>
      </c>
      <c r="O109" s="6" t="s">
        <v>368</v>
      </c>
      <c r="P109" s="6">
        <v>17.346745439826382</v>
      </c>
      <c r="Q109" s="6">
        <v>7.49</v>
      </c>
      <c r="R109" s="6">
        <v>2130</v>
      </c>
      <c r="S109" s="6">
        <v>1240</v>
      </c>
    </row>
    <row r="110" spans="1:19" x14ac:dyDescent="0.25">
      <c r="A110" s="6" t="s">
        <v>369</v>
      </c>
      <c r="B110" s="6">
        <v>12.129334614541722</v>
      </c>
      <c r="C110" s="6">
        <v>7.48</v>
      </c>
      <c r="D110" s="6">
        <v>2031</v>
      </c>
      <c r="E110" s="6">
        <v>1196</v>
      </c>
      <c r="H110" s="7">
        <v>42217</v>
      </c>
      <c r="I110" s="6" t="s">
        <v>257</v>
      </c>
      <c r="J110" s="6" t="s">
        <v>258</v>
      </c>
      <c r="K110" s="6">
        <v>3</v>
      </c>
      <c r="L110" s="6">
        <v>90</v>
      </c>
      <c r="M110" s="6" t="s">
        <v>10</v>
      </c>
      <c r="N110" s="6">
        <v>1</v>
      </c>
      <c r="O110" s="6" t="s">
        <v>369</v>
      </c>
      <c r="P110" s="6">
        <v>12.129334614541722</v>
      </c>
      <c r="Q110" s="6">
        <v>7.48</v>
      </c>
      <c r="R110" s="6">
        <v>2031</v>
      </c>
      <c r="S110" s="6">
        <v>1196</v>
      </c>
    </row>
    <row r="111" spans="1:19" x14ac:dyDescent="0.25">
      <c r="A111" s="6" t="s">
        <v>370</v>
      </c>
      <c r="B111" s="6">
        <v>16.760861124293534</v>
      </c>
      <c r="C111" s="6">
        <v>7.95</v>
      </c>
      <c r="D111" s="6">
        <v>2930</v>
      </c>
      <c r="E111" s="6">
        <v>1740</v>
      </c>
      <c r="H111" s="7">
        <v>42217</v>
      </c>
      <c r="I111" s="6" t="s">
        <v>257</v>
      </c>
      <c r="J111" s="6" t="s">
        <v>258</v>
      </c>
      <c r="K111" s="6">
        <v>3</v>
      </c>
      <c r="L111" s="6">
        <v>90</v>
      </c>
      <c r="M111" s="6" t="s">
        <v>14</v>
      </c>
      <c r="N111" s="6">
        <v>1</v>
      </c>
      <c r="O111" s="6" t="s">
        <v>370</v>
      </c>
      <c r="P111" s="6">
        <v>16.760861124293534</v>
      </c>
      <c r="Q111" s="6">
        <v>7.95</v>
      </c>
      <c r="R111" s="6">
        <v>2930</v>
      </c>
      <c r="S111" s="6">
        <v>1740</v>
      </c>
    </row>
    <row r="112" spans="1:19" x14ac:dyDescent="0.25">
      <c r="A112" s="6" t="s">
        <v>371</v>
      </c>
      <c r="B112" s="6">
        <v>14.778173419305162</v>
      </c>
      <c r="C112" s="6">
        <v>8.25</v>
      </c>
      <c r="D112" s="6">
        <v>1985</v>
      </c>
      <c r="E112" s="6">
        <v>1164</v>
      </c>
      <c r="H112" s="7">
        <v>42217</v>
      </c>
      <c r="I112" s="6" t="s">
        <v>257</v>
      </c>
      <c r="J112" s="6" t="s">
        <v>258</v>
      </c>
      <c r="K112" s="6">
        <v>3</v>
      </c>
      <c r="L112" s="6">
        <v>90</v>
      </c>
      <c r="M112" s="6" t="s">
        <v>16</v>
      </c>
      <c r="N112" s="6">
        <v>1</v>
      </c>
      <c r="O112" s="6" t="s">
        <v>371</v>
      </c>
      <c r="P112" s="6">
        <v>14.778173419305162</v>
      </c>
      <c r="Q112" s="6">
        <v>8.25</v>
      </c>
      <c r="R112" s="6">
        <v>1985</v>
      </c>
      <c r="S112" s="6">
        <v>1164</v>
      </c>
    </row>
    <row r="113" spans="1:19" x14ac:dyDescent="0.25">
      <c r="A113" s="6" t="s">
        <v>372</v>
      </c>
      <c r="B113" s="6">
        <v>17.488271253909584</v>
      </c>
      <c r="C113" s="6">
        <v>8.07</v>
      </c>
      <c r="D113" s="6">
        <v>2780</v>
      </c>
      <c r="E113" s="6">
        <v>1640</v>
      </c>
      <c r="H113" s="7">
        <v>42217</v>
      </c>
      <c r="I113" s="6" t="s">
        <v>257</v>
      </c>
      <c r="J113" s="6" t="s">
        <v>258</v>
      </c>
      <c r="K113" s="6">
        <v>3</v>
      </c>
      <c r="L113" s="6">
        <v>90</v>
      </c>
      <c r="M113" s="6" t="s">
        <v>18</v>
      </c>
      <c r="N113" s="6">
        <v>1</v>
      </c>
      <c r="O113" s="6" t="s">
        <v>372</v>
      </c>
      <c r="P113" s="6">
        <v>17.488271253909584</v>
      </c>
      <c r="Q113" s="6">
        <v>8.07</v>
      </c>
      <c r="R113" s="6">
        <v>2780</v>
      </c>
      <c r="S113" s="6">
        <v>1640</v>
      </c>
    </row>
    <row r="114" spans="1:19" x14ac:dyDescent="0.25">
      <c r="A114" s="6" t="s">
        <v>373</v>
      </c>
      <c r="B114" s="6">
        <v>19.801707518589922</v>
      </c>
      <c r="C114" s="6">
        <v>8.1199999999999992</v>
      </c>
      <c r="D114" s="6">
        <v>2800</v>
      </c>
      <c r="E114" s="6">
        <v>1700</v>
      </c>
      <c r="H114" s="7">
        <v>42217</v>
      </c>
      <c r="I114" s="6" t="s">
        <v>257</v>
      </c>
      <c r="J114" s="6" t="s">
        <v>258</v>
      </c>
      <c r="K114" s="6">
        <v>3</v>
      </c>
      <c r="L114" s="6">
        <v>90</v>
      </c>
      <c r="M114" s="6" t="s">
        <v>28</v>
      </c>
      <c r="N114" s="6">
        <v>1</v>
      </c>
      <c r="O114" s="6" t="s">
        <v>373</v>
      </c>
      <c r="P114" s="6">
        <v>19.801707518589922</v>
      </c>
      <c r="Q114" s="6">
        <v>8.1199999999999992</v>
      </c>
      <c r="R114" s="6">
        <v>2800</v>
      </c>
      <c r="S114" s="6">
        <v>1700</v>
      </c>
    </row>
    <row r="115" spans="1:19" x14ac:dyDescent="0.25">
      <c r="A115" s="6" t="s">
        <v>374</v>
      </c>
      <c r="B115" s="6">
        <v>15.128372076653699</v>
      </c>
      <c r="C115" s="6">
        <v>8</v>
      </c>
      <c r="D115" s="6">
        <v>2540</v>
      </c>
      <c r="E115" s="6">
        <v>1500</v>
      </c>
      <c r="H115" s="7">
        <v>42217</v>
      </c>
      <c r="I115" s="6" t="s">
        <v>257</v>
      </c>
      <c r="J115" s="6" t="s">
        <v>258</v>
      </c>
      <c r="K115" s="6">
        <v>3</v>
      </c>
      <c r="L115" s="6">
        <v>90</v>
      </c>
      <c r="M115" s="6" t="s">
        <v>22</v>
      </c>
      <c r="N115" s="6">
        <v>1</v>
      </c>
      <c r="O115" s="6" t="s">
        <v>374</v>
      </c>
      <c r="P115" s="6">
        <v>15.128372076653699</v>
      </c>
      <c r="Q115" s="6">
        <v>8</v>
      </c>
      <c r="R115" s="6">
        <v>2540</v>
      </c>
      <c r="S115" s="6">
        <v>1500</v>
      </c>
    </row>
    <row r="116" spans="1:19" x14ac:dyDescent="0.25">
      <c r="A116" s="6" t="s">
        <v>375</v>
      </c>
      <c r="B116" s="6">
        <v>13.874102239121241</v>
      </c>
      <c r="C116" s="6">
        <v>6.34</v>
      </c>
      <c r="D116" s="6">
        <v>1663</v>
      </c>
      <c r="E116" s="6">
        <v>970</v>
      </c>
      <c r="H116" s="7">
        <v>42217</v>
      </c>
      <c r="I116" s="6" t="s">
        <v>257</v>
      </c>
      <c r="J116" s="6" t="s">
        <v>258</v>
      </c>
      <c r="K116" s="6">
        <v>3</v>
      </c>
      <c r="L116" s="6">
        <v>120</v>
      </c>
      <c r="M116" s="6" t="s">
        <v>10</v>
      </c>
      <c r="N116" s="6">
        <v>1</v>
      </c>
      <c r="O116" s="6" t="s">
        <v>375</v>
      </c>
      <c r="P116" s="6">
        <v>13.874102239121241</v>
      </c>
      <c r="Q116" s="6">
        <v>6.34</v>
      </c>
      <c r="R116" s="6">
        <v>1663</v>
      </c>
      <c r="S116" s="6">
        <v>970</v>
      </c>
    </row>
    <row r="117" spans="1:19" x14ac:dyDescent="0.25">
      <c r="A117" s="6" t="s">
        <v>376</v>
      </c>
      <c r="B117" s="6">
        <v>17.647641500089147</v>
      </c>
      <c r="C117" s="6">
        <v>7.84</v>
      </c>
      <c r="D117" s="6">
        <v>2990</v>
      </c>
      <c r="E117" s="6">
        <v>1780</v>
      </c>
      <c r="H117" s="7">
        <v>42217</v>
      </c>
      <c r="I117" s="6" t="s">
        <v>257</v>
      </c>
      <c r="J117" s="6" t="s">
        <v>258</v>
      </c>
      <c r="K117" s="6">
        <v>3</v>
      </c>
      <c r="L117" s="6">
        <v>120</v>
      </c>
      <c r="M117" s="6" t="s">
        <v>14</v>
      </c>
      <c r="N117" s="6">
        <v>1</v>
      </c>
      <c r="O117" s="6" t="s">
        <v>376</v>
      </c>
      <c r="P117" s="6">
        <v>17.647641500089147</v>
      </c>
      <c r="Q117" s="6">
        <v>7.84</v>
      </c>
      <c r="R117" s="6">
        <v>2990</v>
      </c>
      <c r="S117" s="6">
        <v>1780</v>
      </c>
    </row>
    <row r="118" spans="1:19" x14ac:dyDescent="0.25">
      <c r="A118" s="6" t="s">
        <v>377</v>
      </c>
      <c r="B118" s="6">
        <v>17.156461843229202</v>
      </c>
      <c r="C118" s="6">
        <v>8.0500000000000007</v>
      </c>
      <c r="D118" s="6">
        <v>2540</v>
      </c>
      <c r="E118" s="6">
        <v>1500</v>
      </c>
      <c r="H118" s="7">
        <v>42217</v>
      </c>
      <c r="I118" s="6" t="s">
        <v>257</v>
      </c>
      <c r="J118" s="6" t="s">
        <v>258</v>
      </c>
      <c r="K118" s="6">
        <v>3</v>
      </c>
      <c r="L118" s="6">
        <v>120</v>
      </c>
      <c r="M118" s="6" t="s">
        <v>16</v>
      </c>
      <c r="N118" s="6">
        <v>1</v>
      </c>
      <c r="O118" s="6" t="s">
        <v>377</v>
      </c>
      <c r="P118" s="6">
        <v>17.156461843229202</v>
      </c>
      <c r="Q118" s="6">
        <v>8.0500000000000007</v>
      </c>
      <c r="R118" s="6">
        <v>2540</v>
      </c>
      <c r="S118" s="6">
        <v>1500</v>
      </c>
    </row>
    <row r="119" spans="1:19" x14ac:dyDescent="0.25">
      <c r="A119" s="6" t="s">
        <v>378</v>
      </c>
      <c r="B119" s="6">
        <v>17.943166441136675</v>
      </c>
      <c r="C119" s="6">
        <v>8</v>
      </c>
      <c r="D119" s="6">
        <v>2250</v>
      </c>
      <c r="E119" s="6">
        <v>1310</v>
      </c>
      <c r="H119" s="7">
        <v>42217</v>
      </c>
      <c r="I119" s="6" t="s">
        <v>257</v>
      </c>
      <c r="J119" s="6" t="s">
        <v>258</v>
      </c>
      <c r="K119" s="6">
        <v>3</v>
      </c>
      <c r="L119" s="6">
        <v>120</v>
      </c>
      <c r="M119" s="6" t="s">
        <v>18</v>
      </c>
      <c r="N119" s="6">
        <v>1</v>
      </c>
      <c r="O119" s="6" t="s">
        <v>378</v>
      </c>
      <c r="P119" s="6">
        <v>17.943166441136675</v>
      </c>
      <c r="Q119" s="6">
        <v>8</v>
      </c>
      <c r="R119" s="6">
        <v>2250</v>
      </c>
      <c r="S119" s="6">
        <v>1310</v>
      </c>
    </row>
    <row r="120" spans="1:19" x14ac:dyDescent="0.25">
      <c r="A120" s="6" t="s">
        <v>379</v>
      </c>
      <c r="B120" s="6">
        <v>17.937256713069868</v>
      </c>
      <c r="C120" s="6">
        <v>7.67</v>
      </c>
      <c r="D120" s="6">
        <v>1569</v>
      </c>
      <c r="E120" s="6">
        <v>913</v>
      </c>
      <c r="H120" s="7">
        <v>42217</v>
      </c>
      <c r="I120" s="6" t="s">
        <v>257</v>
      </c>
      <c r="J120" s="6" t="s">
        <v>258</v>
      </c>
      <c r="K120" s="6">
        <v>3</v>
      </c>
      <c r="L120" s="6">
        <v>120</v>
      </c>
      <c r="M120" s="6" t="s">
        <v>28</v>
      </c>
      <c r="N120" s="6">
        <v>1</v>
      </c>
      <c r="O120" s="6" t="s">
        <v>379</v>
      </c>
      <c r="P120" s="6">
        <v>17.937256713069868</v>
      </c>
      <c r="Q120" s="6">
        <v>7.67</v>
      </c>
      <c r="R120" s="6">
        <v>1569</v>
      </c>
      <c r="S120" s="6">
        <v>913</v>
      </c>
    </row>
    <row r="121" spans="1:19" x14ac:dyDescent="0.25">
      <c r="A121" s="6" t="s">
        <v>380</v>
      </c>
      <c r="B121" s="6">
        <v>19.641475097789023</v>
      </c>
      <c r="C121" s="6">
        <v>7.9</v>
      </c>
      <c r="D121" s="6">
        <v>3540</v>
      </c>
      <c r="E121" s="6">
        <v>2110</v>
      </c>
      <c r="H121" s="7">
        <v>42217</v>
      </c>
      <c r="I121" s="6" t="s">
        <v>257</v>
      </c>
      <c r="J121" s="6" t="s">
        <v>258</v>
      </c>
      <c r="K121" s="6">
        <v>3</v>
      </c>
      <c r="L121" s="6">
        <v>120</v>
      </c>
      <c r="M121" s="6" t="s">
        <v>22</v>
      </c>
      <c r="N121" s="6">
        <v>1</v>
      </c>
      <c r="O121" s="6" t="s">
        <v>380</v>
      </c>
      <c r="P121" s="6">
        <v>19.641475097789023</v>
      </c>
      <c r="Q121" s="6">
        <v>7.9</v>
      </c>
      <c r="R121" s="6">
        <v>3540</v>
      </c>
      <c r="S121" s="6">
        <v>2110</v>
      </c>
    </row>
    <row r="122" spans="1:19" x14ac:dyDescent="0.25">
      <c r="A122" s="6" t="s">
        <v>381</v>
      </c>
      <c r="B122" s="6">
        <v>7.8865960621610762</v>
      </c>
      <c r="C122" s="6">
        <v>7.09</v>
      </c>
      <c r="D122" s="6">
        <v>1020</v>
      </c>
      <c r="E122" s="6">
        <v>582</v>
      </c>
      <c r="H122" s="7">
        <v>42217</v>
      </c>
      <c r="I122" s="6" t="s">
        <v>257</v>
      </c>
      <c r="J122" s="6" t="s">
        <v>258</v>
      </c>
      <c r="K122" s="6">
        <v>3</v>
      </c>
      <c r="L122" s="6">
        <v>150</v>
      </c>
      <c r="M122" s="6" t="s">
        <v>10</v>
      </c>
      <c r="N122" s="6">
        <v>1</v>
      </c>
      <c r="O122" s="6" t="s">
        <v>381</v>
      </c>
      <c r="P122" s="6">
        <v>7.8865960621610762</v>
      </c>
      <c r="Q122" s="6">
        <v>7.09</v>
      </c>
      <c r="R122" s="6">
        <v>1020</v>
      </c>
      <c r="S122" s="6">
        <v>582</v>
      </c>
    </row>
    <row r="123" spans="1:19" x14ac:dyDescent="0.25">
      <c r="A123" s="6" t="s">
        <v>382</v>
      </c>
      <c r="B123" s="6">
        <v>15.846095010059685</v>
      </c>
      <c r="C123" s="6">
        <v>7.79</v>
      </c>
      <c r="D123" s="6">
        <v>2190</v>
      </c>
      <c r="E123" s="6">
        <v>1280</v>
      </c>
      <c r="H123" s="7">
        <v>42217</v>
      </c>
      <c r="I123" s="6" t="s">
        <v>257</v>
      </c>
      <c r="J123" s="6" t="s">
        <v>258</v>
      </c>
      <c r="K123" s="6">
        <v>3</v>
      </c>
      <c r="L123" s="6">
        <v>150</v>
      </c>
      <c r="M123" s="6" t="s">
        <v>14</v>
      </c>
      <c r="N123" s="6">
        <v>1</v>
      </c>
      <c r="O123" s="6" t="s">
        <v>382</v>
      </c>
      <c r="P123" s="6">
        <v>15.846095010059685</v>
      </c>
      <c r="Q123" s="6">
        <v>7.79</v>
      </c>
      <c r="R123" s="6">
        <v>2190</v>
      </c>
      <c r="S123" s="6">
        <v>1280</v>
      </c>
    </row>
    <row r="124" spans="1:19" x14ac:dyDescent="0.25">
      <c r="A124" s="6" t="s">
        <v>383</v>
      </c>
      <c r="B124" s="6">
        <v>15.734182791690666</v>
      </c>
      <c r="C124" s="6">
        <v>8.24</v>
      </c>
      <c r="D124" s="6">
        <v>2220</v>
      </c>
      <c r="E124" s="6">
        <v>1290</v>
      </c>
      <c r="H124" s="7">
        <v>42217</v>
      </c>
      <c r="I124" s="6" t="s">
        <v>257</v>
      </c>
      <c r="J124" s="6" t="s">
        <v>258</v>
      </c>
      <c r="K124" s="6">
        <v>3</v>
      </c>
      <c r="L124" s="6">
        <v>150</v>
      </c>
      <c r="M124" s="6" t="s">
        <v>16</v>
      </c>
      <c r="N124" s="6">
        <v>1</v>
      </c>
      <c r="O124" s="6" t="s">
        <v>383</v>
      </c>
      <c r="P124" s="6">
        <v>15.734182791690666</v>
      </c>
      <c r="Q124" s="6">
        <v>8.24</v>
      </c>
      <c r="R124" s="6">
        <v>2220</v>
      </c>
      <c r="S124" s="6">
        <v>1290</v>
      </c>
    </row>
    <row r="125" spans="1:19" x14ac:dyDescent="0.25">
      <c r="A125" s="6" t="s">
        <v>384</v>
      </c>
      <c r="B125" s="6">
        <v>17.00060608221327</v>
      </c>
      <c r="C125" s="6">
        <v>7.8</v>
      </c>
      <c r="D125" s="6">
        <v>2098</v>
      </c>
      <c r="E125" s="6">
        <v>1235</v>
      </c>
      <c r="H125" s="7">
        <v>42217</v>
      </c>
      <c r="I125" s="6" t="s">
        <v>257</v>
      </c>
      <c r="J125" s="6" t="s">
        <v>258</v>
      </c>
      <c r="K125" s="6">
        <v>3</v>
      </c>
      <c r="L125" s="6">
        <v>150</v>
      </c>
      <c r="M125" s="6" t="s">
        <v>18</v>
      </c>
      <c r="N125" s="6">
        <v>1</v>
      </c>
      <c r="O125" s="6" t="s">
        <v>384</v>
      </c>
      <c r="P125" s="6">
        <v>17.00060608221327</v>
      </c>
      <c r="Q125" s="6">
        <v>7.8</v>
      </c>
      <c r="R125" s="6">
        <v>2098</v>
      </c>
      <c r="S125" s="6">
        <v>1235</v>
      </c>
    </row>
    <row r="126" spans="1:19" x14ac:dyDescent="0.25">
      <c r="A126" s="6" t="s">
        <v>385</v>
      </c>
      <c r="B126" s="6">
        <v>17.298955020445256</v>
      </c>
      <c r="C126" s="6">
        <v>7.82</v>
      </c>
      <c r="D126" s="6">
        <v>2123</v>
      </c>
      <c r="E126" s="6">
        <v>1248</v>
      </c>
      <c r="H126" s="7">
        <v>42217</v>
      </c>
      <c r="I126" s="6" t="s">
        <v>257</v>
      </c>
      <c r="J126" s="6" t="s">
        <v>258</v>
      </c>
      <c r="K126" s="6">
        <v>3</v>
      </c>
      <c r="L126" s="6">
        <v>150</v>
      </c>
      <c r="M126" s="6" t="s">
        <v>28</v>
      </c>
      <c r="N126" s="6">
        <v>1</v>
      </c>
      <c r="O126" s="6" t="s">
        <v>385</v>
      </c>
      <c r="P126" s="6">
        <v>17.298955020445256</v>
      </c>
      <c r="Q126" s="6">
        <v>7.82</v>
      </c>
      <c r="R126" s="6">
        <v>2123</v>
      </c>
      <c r="S126" s="6">
        <v>1248</v>
      </c>
    </row>
    <row r="127" spans="1:19" x14ac:dyDescent="0.25">
      <c r="A127" s="6" t="s">
        <v>386</v>
      </c>
      <c r="B127" s="6">
        <v>15.411234357756118</v>
      </c>
      <c r="C127" s="6">
        <v>7.65</v>
      </c>
      <c r="D127" s="6">
        <v>1927</v>
      </c>
      <c r="E127" s="6">
        <v>1131</v>
      </c>
      <c r="H127" s="7">
        <v>42217</v>
      </c>
      <c r="I127" s="6" t="s">
        <v>257</v>
      </c>
      <c r="J127" s="6" t="s">
        <v>258</v>
      </c>
      <c r="K127" s="6">
        <v>3</v>
      </c>
      <c r="L127" s="6">
        <v>150</v>
      </c>
      <c r="M127" s="6" t="s">
        <v>22</v>
      </c>
      <c r="N127" s="6">
        <v>1</v>
      </c>
      <c r="O127" s="6" t="s">
        <v>386</v>
      </c>
      <c r="P127" s="6">
        <v>15.411234357756118</v>
      </c>
      <c r="Q127" s="6">
        <v>7.65</v>
      </c>
      <c r="R127" s="6">
        <v>1927</v>
      </c>
      <c r="S127" s="6">
        <v>1131</v>
      </c>
    </row>
    <row r="128" spans="1:19" x14ac:dyDescent="0.25">
      <c r="A128" s="6" t="s">
        <v>388</v>
      </c>
      <c r="B128" s="6">
        <v>17.988234159513944</v>
      </c>
      <c r="C128" s="6">
        <v>7.43</v>
      </c>
      <c r="D128" s="6">
        <v>1018</v>
      </c>
      <c r="E128" s="6">
        <v>500</v>
      </c>
      <c r="H128" s="7">
        <v>42217</v>
      </c>
      <c r="I128" s="6" t="s">
        <v>257</v>
      </c>
      <c r="J128" s="6" t="s">
        <v>387</v>
      </c>
      <c r="K128" s="6">
        <v>1</v>
      </c>
      <c r="L128" s="6">
        <v>5</v>
      </c>
      <c r="M128" s="6" t="s">
        <v>10</v>
      </c>
      <c r="N128" s="6">
        <v>1</v>
      </c>
      <c r="O128" s="6" t="s">
        <v>388</v>
      </c>
      <c r="P128" s="6">
        <v>17.988234159513944</v>
      </c>
      <c r="Q128" s="6">
        <v>7.43</v>
      </c>
      <c r="R128" s="6">
        <v>1018</v>
      </c>
      <c r="S128" s="6">
        <v>500</v>
      </c>
    </row>
    <row r="129" spans="1:19" x14ac:dyDescent="0.25">
      <c r="A129" s="6" t="s">
        <v>389</v>
      </c>
      <c r="B129" s="6">
        <v>15.576962877946906</v>
      </c>
      <c r="C129" s="6">
        <v>7.71</v>
      </c>
      <c r="D129" s="6">
        <v>112.5</v>
      </c>
      <c r="E129" s="6">
        <v>50.1</v>
      </c>
      <c r="H129" s="7">
        <v>42217</v>
      </c>
      <c r="I129" s="6" t="s">
        <v>257</v>
      </c>
      <c r="J129" s="6" t="s">
        <v>387</v>
      </c>
      <c r="K129" s="6">
        <v>1</v>
      </c>
      <c r="L129" s="6">
        <v>5</v>
      </c>
      <c r="M129" s="6" t="s">
        <v>14</v>
      </c>
      <c r="N129" s="6">
        <v>1</v>
      </c>
      <c r="O129" s="6" t="s">
        <v>389</v>
      </c>
      <c r="P129" s="6">
        <v>15.576962877946906</v>
      </c>
      <c r="Q129" s="6">
        <v>7.71</v>
      </c>
      <c r="R129" s="6">
        <v>112.5</v>
      </c>
      <c r="S129" s="6">
        <v>50.1</v>
      </c>
    </row>
    <row r="130" spans="1:19" x14ac:dyDescent="0.25">
      <c r="A130" s="6" t="s">
        <v>390</v>
      </c>
      <c r="B130" s="6">
        <v>16.233908718548854</v>
      </c>
      <c r="C130" s="6">
        <v>7.71</v>
      </c>
      <c r="D130" s="6">
        <v>102.9</v>
      </c>
      <c r="E130" s="6">
        <v>53.1</v>
      </c>
      <c r="H130" s="7">
        <v>42217</v>
      </c>
      <c r="I130" s="6" t="s">
        <v>257</v>
      </c>
      <c r="J130" s="6" t="s">
        <v>387</v>
      </c>
      <c r="K130" s="6">
        <v>1</v>
      </c>
      <c r="L130" s="6">
        <v>5</v>
      </c>
      <c r="M130" s="6" t="s">
        <v>16</v>
      </c>
      <c r="N130" s="6">
        <v>1</v>
      </c>
      <c r="O130" s="6" t="s">
        <v>390</v>
      </c>
      <c r="P130" s="6">
        <v>16.233908718548854</v>
      </c>
      <c r="Q130" s="6">
        <v>7.71</v>
      </c>
      <c r="R130" s="6">
        <v>102.9</v>
      </c>
      <c r="S130" s="6">
        <v>53.1</v>
      </c>
    </row>
    <row r="131" spans="1:19" x14ac:dyDescent="0.25">
      <c r="A131" s="6" t="s">
        <v>391</v>
      </c>
      <c r="B131" s="6">
        <v>17.070094014042596</v>
      </c>
      <c r="C131" s="6">
        <v>7.53</v>
      </c>
      <c r="D131" s="6">
        <v>251</v>
      </c>
      <c r="E131" s="6">
        <v>133</v>
      </c>
      <c r="H131" s="7">
        <v>42217</v>
      </c>
      <c r="I131" s="6" t="s">
        <v>257</v>
      </c>
      <c r="J131" s="6" t="s">
        <v>387</v>
      </c>
      <c r="K131" s="6">
        <v>1</v>
      </c>
      <c r="L131" s="6">
        <v>5</v>
      </c>
      <c r="M131" s="6" t="s">
        <v>18</v>
      </c>
      <c r="N131" s="6">
        <v>1</v>
      </c>
      <c r="O131" s="6" t="s">
        <v>391</v>
      </c>
      <c r="P131" s="6">
        <v>17.070094014042596</v>
      </c>
      <c r="Q131" s="6">
        <v>7.53</v>
      </c>
      <c r="R131" s="6">
        <v>251</v>
      </c>
      <c r="S131" s="6">
        <v>133</v>
      </c>
    </row>
    <row r="132" spans="1:19" x14ac:dyDescent="0.25">
      <c r="A132" s="6" t="s">
        <v>392</v>
      </c>
      <c r="B132" s="6">
        <v>16.990653895316981</v>
      </c>
      <c r="C132" s="6">
        <v>7.44</v>
      </c>
      <c r="D132" s="6">
        <v>99.3</v>
      </c>
      <c r="E132" s="6">
        <v>51</v>
      </c>
      <c r="H132" s="7">
        <v>42217</v>
      </c>
      <c r="I132" s="6" t="s">
        <v>257</v>
      </c>
      <c r="J132" s="6" t="s">
        <v>387</v>
      </c>
      <c r="K132" s="6">
        <v>1</v>
      </c>
      <c r="L132" s="6">
        <v>5</v>
      </c>
      <c r="M132" s="6" t="s">
        <v>28</v>
      </c>
      <c r="N132" s="6">
        <v>1</v>
      </c>
      <c r="O132" s="6" t="s">
        <v>392</v>
      </c>
      <c r="P132" s="6">
        <v>16.990653895316981</v>
      </c>
      <c r="Q132" s="6">
        <v>7.44</v>
      </c>
      <c r="R132" s="6">
        <v>99.3</v>
      </c>
      <c r="S132" s="6">
        <v>51</v>
      </c>
    </row>
    <row r="133" spans="1:19" x14ac:dyDescent="0.25">
      <c r="A133" s="6" t="s">
        <v>393</v>
      </c>
      <c r="B133" s="6">
        <v>18.24073173104992</v>
      </c>
      <c r="C133" s="6">
        <v>7.94</v>
      </c>
      <c r="D133" s="6">
        <v>970</v>
      </c>
      <c r="E133" s="6">
        <v>553</v>
      </c>
      <c r="H133" s="7">
        <v>42217</v>
      </c>
      <c r="I133" s="6" t="s">
        <v>257</v>
      </c>
      <c r="J133" s="6" t="s">
        <v>387</v>
      </c>
      <c r="K133" s="6">
        <v>1</v>
      </c>
      <c r="L133" s="6">
        <v>5</v>
      </c>
      <c r="M133" s="6" t="s">
        <v>22</v>
      </c>
      <c r="N133" s="6">
        <v>1</v>
      </c>
      <c r="O133" s="6" t="s">
        <v>393</v>
      </c>
      <c r="P133" s="6">
        <v>18.24073173104992</v>
      </c>
      <c r="Q133" s="6">
        <v>7.94</v>
      </c>
      <c r="R133" s="6">
        <v>970</v>
      </c>
      <c r="S133" s="6">
        <v>553</v>
      </c>
    </row>
    <row r="134" spans="1:19" x14ac:dyDescent="0.25">
      <c r="A134" s="6" t="s">
        <v>394</v>
      </c>
      <c r="B134" s="6">
        <v>14.908415980802037</v>
      </c>
      <c r="C134" s="6">
        <v>7.22</v>
      </c>
      <c r="D134" s="6">
        <v>642</v>
      </c>
      <c r="E134" s="6">
        <v>348</v>
      </c>
      <c r="H134" s="7">
        <v>42217</v>
      </c>
      <c r="I134" s="6" t="s">
        <v>257</v>
      </c>
      <c r="J134" s="6" t="s">
        <v>387</v>
      </c>
      <c r="K134" s="6">
        <v>1</v>
      </c>
      <c r="L134" s="6">
        <v>10</v>
      </c>
      <c r="M134" s="6" t="s">
        <v>10</v>
      </c>
      <c r="N134" s="6">
        <v>1</v>
      </c>
      <c r="O134" s="6" t="s">
        <v>394</v>
      </c>
      <c r="P134" s="6">
        <v>14.908415980802037</v>
      </c>
      <c r="Q134" s="6">
        <v>7.22</v>
      </c>
      <c r="R134" s="6">
        <v>642</v>
      </c>
      <c r="S134" s="6">
        <v>348</v>
      </c>
    </row>
    <row r="135" spans="1:19" x14ac:dyDescent="0.25">
      <c r="A135" s="6" t="s">
        <v>395</v>
      </c>
      <c r="B135" s="6">
        <v>21.892956524881647</v>
      </c>
      <c r="C135" s="6">
        <v>7.29</v>
      </c>
      <c r="D135" s="6">
        <v>87.8</v>
      </c>
      <c r="E135" s="6">
        <v>44.6</v>
      </c>
      <c r="H135" s="7">
        <v>42217</v>
      </c>
      <c r="I135" s="6" t="s">
        <v>257</v>
      </c>
      <c r="J135" s="6" t="s">
        <v>387</v>
      </c>
      <c r="K135" s="6">
        <v>1</v>
      </c>
      <c r="L135" s="6">
        <v>10</v>
      </c>
      <c r="M135" s="6" t="s">
        <v>14</v>
      </c>
      <c r="N135" s="6">
        <v>1</v>
      </c>
      <c r="O135" s="6" t="s">
        <v>395</v>
      </c>
      <c r="P135" s="6">
        <v>21.892956524881647</v>
      </c>
      <c r="Q135" s="6">
        <v>7.29</v>
      </c>
      <c r="R135" s="6">
        <v>87.8</v>
      </c>
      <c r="S135" s="6">
        <v>44.6</v>
      </c>
    </row>
    <row r="136" spans="1:19" x14ac:dyDescent="0.25">
      <c r="A136" s="6" t="s">
        <v>396</v>
      </c>
      <c r="B136" s="6">
        <v>17.3328778043503</v>
      </c>
      <c r="C136" s="6">
        <v>6.96</v>
      </c>
      <c r="D136" s="6">
        <v>101.1</v>
      </c>
      <c r="E136" s="6">
        <v>52.8</v>
      </c>
      <c r="H136" s="7">
        <v>42217</v>
      </c>
      <c r="I136" s="6" t="s">
        <v>257</v>
      </c>
      <c r="J136" s="6" t="s">
        <v>387</v>
      </c>
      <c r="K136" s="6">
        <v>1</v>
      </c>
      <c r="L136" s="6">
        <v>10</v>
      </c>
      <c r="M136" s="6" t="s">
        <v>16</v>
      </c>
      <c r="N136" s="6">
        <v>1</v>
      </c>
      <c r="O136" s="6" t="s">
        <v>396</v>
      </c>
      <c r="P136" s="6">
        <v>17.3328778043503</v>
      </c>
      <c r="Q136" s="6">
        <v>6.96</v>
      </c>
      <c r="R136" s="6">
        <v>101.1</v>
      </c>
      <c r="S136" s="6">
        <v>52.8</v>
      </c>
    </row>
    <row r="137" spans="1:19" x14ac:dyDescent="0.25">
      <c r="A137" s="6" t="s">
        <v>397</v>
      </c>
      <c r="B137" s="6">
        <v>18.048934438483126</v>
      </c>
      <c r="C137" s="6">
        <v>7.8</v>
      </c>
      <c r="D137" s="6">
        <v>629</v>
      </c>
      <c r="E137" s="6">
        <v>351</v>
      </c>
      <c r="H137" s="7">
        <v>42217</v>
      </c>
      <c r="I137" s="6" t="s">
        <v>257</v>
      </c>
      <c r="J137" s="6" t="s">
        <v>387</v>
      </c>
      <c r="K137" s="6">
        <v>1</v>
      </c>
      <c r="L137" s="6">
        <v>10</v>
      </c>
      <c r="M137" s="6" t="s">
        <v>22</v>
      </c>
      <c r="N137" s="6">
        <v>1</v>
      </c>
      <c r="O137" s="6" t="s">
        <v>397</v>
      </c>
      <c r="P137" s="6">
        <v>18.048934438483126</v>
      </c>
      <c r="Q137" s="6">
        <v>7.8</v>
      </c>
      <c r="R137" s="6">
        <v>629</v>
      </c>
      <c r="S137" s="6">
        <v>351</v>
      </c>
    </row>
    <row r="138" spans="1:19" x14ac:dyDescent="0.25">
      <c r="A138" s="6" t="s">
        <v>398</v>
      </c>
      <c r="B138" s="6">
        <v>14.350944579446573</v>
      </c>
      <c r="C138" s="6">
        <v>6.8</v>
      </c>
      <c r="D138" s="6">
        <v>495</v>
      </c>
      <c r="E138" s="6">
        <v>273</v>
      </c>
      <c r="H138" s="7">
        <v>42217</v>
      </c>
      <c r="I138" s="6" t="s">
        <v>257</v>
      </c>
      <c r="J138" s="6" t="s">
        <v>387</v>
      </c>
      <c r="K138" s="6">
        <v>1</v>
      </c>
      <c r="L138" s="6">
        <v>20</v>
      </c>
      <c r="M138" s="6" t="s">
        <v>10</v>
      </c>
      <c r="N138" s="6">
        <v>1</v>
      </c>
      <c r="O138" s="6" t="s">
        <v>398</v>
      </c>
      <c r="P138" s="6">
        <v>14.350944579446573</v>
      </c>
      <c r="Q138" s="6">
        <v>6.8</v>
      </c>
      <c r="R138" s="6">
        <v>495</v>
      </c>
      <c r="S138" s="6">
        <v>273</v>
      </c>
    </row>
    <row r="139" spans="1:19" x14ac:dyDescent="0.25">
      <c r="A139" s="6" t="s">
        <v>399</v>
      </c>
      <c r="B139" s="6">
        <v>21.203211713307351</v>
      </c>
      <c r="C139" s="6">
        <v>7.35</v>
      </c>
      <c r="D139" s="6">
        <v>187.9</v>
      </c>
      <c r="E139" s="6">
        <v>100.1</v>
      </c>
      <c r="H139" s="7">
        <v>42217</v>
      </c>
      <c r="I139" s="6" t="s">
        <v>257</v>
      </c>
      <c r="J139" s="6" t="s">
        <v>387</v>
      </c>
      <c r="K139" s="6">
        <v>1</v>
      </c>
      <c r="L139" s="6">
        <v>20</v>
      </c>
      <c r="M139" s="6" t="s">
        <v>14</v>
      </c>
      <c r="N139" s="6">
        <v>1</v>
      </c>
      <c r="O139" s="6" t="s">
        <v>399</v>
      </c>
      <c r="P139" s="6">
        <v>21.203211713307351</v>
      </c>
      <c r="Q139" s="6">
        <v>7.35</v>
      </c>
      <c r="R139" s="6">
        <v>187.9</v>
      </c>
      <c r="S139" s="6">
        <v>100.1</v>
      </c>
    </row>
    <row r="140" spans="1:19" x14ac:dyDescent="0.25">
      <c r="A140" s="6" t="s">
        <v>400</v>
      </c>
      <c r="B140" s="6">
        <v>20.124519062609309</v>
      </c>
      <c r="C140" s="6">
        <v>7.25</v>
      </c>
      <c r="D140" s="6">
        <v>100.2</v>
      </c>
      <c r="E140" s="6">
        <v>52.2</v>
      </c>
      <c r="H140" s="7">
        <v>42217</v>
      </c>
      <c r="I140" s="6" t="s">
        <v>257</v>
      </c>
      <c r="J140" s="6" t="s">
        <v>387</v>
      </c>
      <c r="K140" s="6">
        <v>1</v>
      </c>
      <c r="L140" s="6">
        <v>20</v>
      </c>
      <c r="M140" s="6" t="s">
        <v>16</v>
      </c>
      <c r="N140" s="6">
        <v>1</v>
      </c>
      <c r="O140" s="6" t="s">
        <v>400</v>
      </c>
      <c r="P140" s="6">
        <v>20.124519062609309</v>
      </c>
      <c r="Q140" s="6">
        <v>7.25</v>
      </c>
      <c r="R140" s="6">
        <v>100.2</v>
      </c>
      <c r="S140" s="6">
        <v>52.2</v>
      </c>
    </row>
    <row r="141" spans="1:19" x14ac:dyDescent="0.25">
      <c r="A141" s="6" t="s">
        <v>401</v>
      </c>
      <c r="B141" s="6">
        <v>18.010297836726526</v>
      </c>
      <c r="C141" s="6">
        <v>7.99</v>
      </c>
      <c r="D141" s="6">
        <v>718</v>
      </c>
      <c r="E141" s="6">
        <v>402</v>
      </c>
      <c r="H141" s="7">
        <v>42217</v>
      </c>
      <c r="I141" s="6" t="s">
        <v>257</v>
      </c>
      <c r="J141" s="6" t="s">
        <v>387</v>
      </c>
      <c r="K141" s="6">
        <v>1</v>
      </c>
      <c r="L141" s="6">
        <v>20</v>
      </c>
      <c r="M141" s="6" t="s">
        <v>22</v>
      </c>
      <c r="N141" s="6">
        <v>1</v>
      </c>
      <c r="O141" s="6" t="s">
        <v>401</v>
      </c>
      <c r="P141" s="6">
        <v>18.010297836726526</v>
      </c>
      <c r="Q141" s="6">
        <v>7.99</v>
      </c>
      <c r="R141" s="6">
        <v>718</v>
      </c>
      <c r="S141" s="6">
        <v>402</v>
      </c>
    </row>
    <row r="142" spans="1:19" x14ac:dyDescent="0.25">
      <c r="A142" s="6" t="s">
        <v>402</v>
      </c>
      <c r="B142" s="6">
        <v>13.737783845932736</v>
      </c>
      <c r="C142" s="6">
        <v>6.17</v>
      </c>
      <c r="D142" s="6">
        <v>238</v>
      </c>
      <c r="E142" s="6">
        <v>129</v>
      </c>
      <c r="H142" s="7">
        <v>42217</v>
      </c>
      <c r="I142" s="6" t="s">
        <v>257</v>
      </c>
      <c r="J142" s="6" t="s">
        <v>387</v>
      </c>
      <c r="K142" s="6">
        <v>1</v>
      </c>
      <c r="L142" s="6">
        <v>30</v>
      </c>
      <c r="M142" s="6" t="s">
        <v>10</v>
      </c>
      <c r="N142" s="6">
        <v>1</v>
      </c>
      <c r="O142" s="6" t="s">
        <v>402</v>
      </c>
      <c r="P142" s="6">
        <v>13.737783845932736</v>
      </c>
      <c r="Q142" s="6">
        <v>6.17</v>
      </c>
      <c r="R142" s="6">
        <v>238</v>
      </c>
      <c r="S142" s="6">
        <v>129</v>
      </c>
    </row>
    <row r="143" spans="1:19" x14ac:dyDescent="0.25">
      <c r="A143" s="6" t="s">
        <v>403</v>
      </c>
      <c r="B143" s="6">
        <v>19.856673986446594</v>
      </c>
      <c r="C143" s="6">
        <v>6.93</v>
      </c>
      <c r="D143" s="6">
        <v>311</v>
      </c>
      <c r="E143" s="6">
        <v>168</v>
      </c>
      <c r="H143" s="7">
        <v>42217</v>
      </c>
      <c r="I143" s="6" t="s">
        <v>257</v>
      </c>
      <c r="J143" s="6" t="s">
        <v>387</v>
      </c>
      <c r="K143" s="6">
        <v>1</v>
      </c>
      <c r="L143" s="6">
        <v>30</v>
      </c>
      <c r="M143" s="6" t="s">
        <v>14</v>
      </c>
      <c r="N143" s="6">
        <v>1</v>
      </c>
      <c r="O143" s="6" t="s">
        <v>403</v>
      </c>
      <c r="P143" s="6">
        <v>19.856673986446594</v>
      </c>
      <c r="Q143" s="6">
        <v>6.93</v>
      </c>
      <c r="R143" s="6">
        <v>311</v>
      </c>
      <c r="S143" s="6">
        <v>168</v>
      </c>
    </row>
    <row r="144" spans="1:19" x14ac:dyDescent="0.25">
      <c r="A144" s="6" t="s">
        <v>404</v>
      </c>
      <c r="B144" s="6">
        <v>19.595402072270744</v>
      </c>
      <c r="C144" s="6">
        <v>7.53</v>
      </c>
      <c r="D144" s="6">
        <v>468</v>
      </c>
      <c r="E144" s="6">
        <v>257</v>
      </c>
      <c r="H144" s="7">
        <v>42217</v>
      </c>
      <c r="I144" s="6" t="s">
        <v>257</v>
      </c>
      <c r="J144" s="6" t="s">
        <v>387</v>
      </c>
      <c r="K144" s="6">
        <v>1</v>
      </c>
      <c r="L144" s="6">
        <v>30</v>
      </c>
      <c r="M144" s="6" t="s">
        <v>16</v>
      </c>
      <c r="N144" s="6">
        <v>1</v>
      </c>
      <c r="O144" s="6" t="s">
        <v>404</v>
      </c>
      <c r="P144" s="6">
        <v>19.595402072270744</v>
      </c>
      <c r="Q144" s="6">
        <v>7.53</v>
      </c>
      <c r="R144" s="6">
        <v>468</v>
      </c>
      <c r="S144" s="6">
        <v>257</v>
      </c>
    </row>
    <row r="145" spans="1:19" x14ac:dyDescent="0.25">
      <c r="A145" s="6" t="s">
        <v>405</v>
      </c>
      <c r="B145" s="6">
        <v>15.356402977058229</v>
      </c>
      <c r="C145" s="6">
        <v>7.45</v>
      </c>
      <c r="D145" s="6">
        <v>804</v>
      </c>
      <c r="E145" s="6">
        <v>454</v>
      </c>
      <c r="H145" s="7">
        <v>42217</v>
      </c>
      <c r="I145" s="6" t="s">
        <v>257</v>
      </c>
      <c r="J145" s="6" t="s">
        <v>387</v>
      </c>
      <c r="K145" s="6">
        <v>1</v>
      </c>
      <c r="L145" s="6">
        <v>30</v>
      </c>
      <c r="M145" s="6" t="s">
        <v>22</v>
      </c>
      <c r="N145" s="6">
        <v>1</v>
      </c>
      <c r="O145" s="6" t="s">
        <v>405</v>
      </c>
      <c r="P145" s="6">
        <v>15.356402977058229</v>
      </c>
      <c r="Q145" s="6">
        <v>7.45</v>
      </c>
      <c r="R145" s="6">
        <v>804</v>
      </c>
      <c r="S145" s="6">
        <v>454</v>
      </c>
    </row>
    <row r="146" spans="1:19" x14ac:dyDescent="0.25">
      <c r="A146" s="6" t="s">
        <v>406</v>
      </c>
      <c r="B146" s="6">
        <v>12.680429960757559</v>
      </c>
      <c r="C146" s="6">
        <v>6.21</v>
      </c>
      <c r="D146" s="6">
        <v>303</v>
      </c>
      <c r="E146" s="6">
        <v>163</v>
      </c>
      <c r="H146" s="7">
        <v>42217</v>
      </c>
      <c r="I146" s="6" t="s">
        <v>257</v>
      </c>
      <c r="J146" s="6" t="s">
        <v>387</v>
      </c>
      <c r="K146" s="6">
        <v>1</v>
      </c>
      <c r="L146" s="6">
        <v>60</v>
      </c>
      <c r="M146" s="6" t="s">
        <v>10</v>
      </c>
      <c r="N146" s="6">
        <v>1</v>
      </c>
      <c r="O146" s="6" t="s">
        <v>406</v>
      </c>
      <c r="P146" s="6">
        <v>12.680429960757559</v>
      </c>
      <c r="Q146" s="6">
        <v>6.21</v>
      </c>
      <c r="R146" s="6">
        <v>303</v>
      </c>
      <c r="S146" s="6">
        <v>163</v>
      </c>
    </row>
    <row r="147" spans="1:19" x14ac:dyDescent="0.25">
      <c r="A147" s="6" t="s">
        <v>407</v>
      </c>
      <c r="B147" s="6">
        <v>12.46774239287638</v>
      </c>
      <c r="C147" s="6">
        <v>7.51</v>
      </c>
      <c r="D147" s="6">
        <v>1900</v>
      </c>
      <c r="E147" s="6">
        <v>1163</v>
      </c>
      <c r="H147" s="7">
        <v>42217</v>
      </c>
      <c r="I147" s="6" t="s">
        <v>257</v>
      </c>
      <c r="J147" s="6" t="s">
        <v>387</v>
      </c>
      <c r="K147" s="6">
        <v>1</v>
      </c>
      <c r="L147" s="6">
        <v>60</v>
      </c>
      <c r="M147" s="6" t="s">
        <v>14</v>
      </c>
      <c r="N147" s="6">
        <v>1</v>
      </c>
      <c r="O147" s="6" t="s">
        <v>407</v>
      </c>
      <c r="P147" s="6">
        <v>12.46774239287638</v>
      </c>
      <c r="Q147" s="6">
        <v>7.51</v>
      </c>
      <c r="R147" s="6">
        <v>1900</v>
      </c>
      <c r="S147" s="6">
        <v>1163</v>
      </c>
    </row>
    <row r="148" spans="1:19" x14ac:dyDescent="0.25">
      <c r="A148" s="6" t="s">
        <v>408</v>
      </c>
      <c r="B148" s="6">
        <v>19.166156465124601</v>
      </c>
      <c r="C148" s="6">
        <v>7.61</v>
      </c>
      <c r="D148" s="6">
        <v>1825</v>
      </c>
      <c r="E148" s="6">
        <v>1067</v>
      </c>
      <c r="H148" s="7">
        <v>42217</v>
      </c>
      <c r="I148" s="6" t="s">
        <v>257</v>
      </c>
      <c r="J148" s="6" t="s">
        <v>387</v>
      </c>
      <c r="K148" s="6">
        <v>1</v>
      </c>
      <c r="L148" s="6">
        <v>60</v>
      </c>
      <c r="M148" s="6" t="s">
        <v>16</v>
      </c>
      <c r="N148" s="6">
        <v>1</v>
      </c>
      <c r="O148" s="6" t="s">
        <v>408</v>
      </c>
      <c r="P148" s="6">
        <v>19.166156465124601</v>
      </c>
      <c r="Q148" s="6">
        <v>7.61</v>
      </c>
      <c r="R148" s="6">
        <v>1825</v>
      </c>
      <c r="S148" s="6">
        <v>1067</v>
      </c>
    </row>
    <row r="149" spans="1:19" x14ac:dyDescent="0.25">
      <c r="A149" s="6" t="s">
        <v>409</v>
      </c>
      <c r="B149" s="6">
        <v>17.25239616613419</v>
      </c>
      <c r="C149" s="6">
        <v>7.52</v>
      </c>
      <c r="D149" s="6">
        <v>2280</v>
      </c>
      <c r="E149" s="6">
        <v>1330</v>
      </c>
      <c r="H149" s="7">
        <v>42217</v>
      </c>
      <c r="I149" s="6" t="s">
        <v>257</v>
      </c>
      <c r="J149" s="6" t="s">
        <v>387</v>
      </c>
      <c r="K149" s="6">
        <v>1</v>
      </c>
      <c r="L149" s="6">
        <v>60</v>
      </c>
      <c r="M149" s="6" t="s">
        <v>22</v>
      </c>
      <c r="N149" s="6">
        <v>1</v>
      </c>
      <c r="O149" s="6" t="s">
        <v>409</v>
      </c>
      <c r="P149" s="6">
        <v>17.25239616613419</v>
      </c>
      <c r="Q149" s="6">
        <v>7.52</v>
      </c>
      <c r="R149" s="6">
        <v>2280</v>
      </c>
      <c r="S149" s="6">
        <v>1330</v>
      </c>
    </row>
    <row r="150" spans="1:19" x14ac:dyDescent="0.25">
      <c r="A150" s="6" t="s">
        <v>410</v>
      </c>
      <c r="B150" s="6">
        <v>13.372618265440209</v>
      </c>
      <c r="C150" s="6">
        <v>7.36</v>
      </c>
      <c r="D150" s="6">
        <v>644</v>
      </c>
      <c r="E150" s="6">
        <v>360</v>
      </c>
      <c r="H150" s="7">
        <v>42217</v>
      </c>
      <c r="I150" s="6" t="s">
        <v>257</v>
      </c>
      <c r="J150" s="6" t="s">
        <v>387</v>
      </c>
      <c r="K150" s="6">
        <v>1</v>
      </c>
      <c r="L150" s="6">
        <v>90</v>
      </c>
      <c r="M150" s="6" t="s">
        <v>10</v>
      </c>
      <c r="N150" s="6">
        <v>1</v>
      </c>
      <c r="O150" s="6" t="s">
        <v>410</v>
      </c>
      <c r="P150" s="6">
        <v>13.372618265440209</v>
      </c>
      <c r="Q150" s="6">
        <v>7.36</v>
      </c>
      <c r="R150" s="6">
        <v>644</v>
      </c>
      <c r="S150" s="6">
        <v>360</v>
      </c>
    </row>
    <row r="151" spans="1:19" x14ac:dyDescent="0.25">
      <c r="A151" s="6" t="s">
        <v>411</v>
      </c>
      <c r="B151" s="6">
        <v>13.949033146414966</v>
      </c>
      <c r="C151" s="6">
        <v>7.85</v>
      </c>
      <c r="D151" s="6">
        <v>2848</v>
      </c>
      <c r="E151" s="6">
        <v>1206</v>
      </c>
      <c r="H151" s="7">
        <v>42217</v>
      </c>
      <c r="I151" s="6" t="s">
        <v>257</v>
      </c>
      <c r="J151" s="6" t="s">
        <v>387</v>
      </c>
      <c r="K151" s="6">
        <v>1</v>
      </c>
      <c r="L151" s="6">
        <v>90</v>
      </c>
      <c r="M151" s="6" t="s">
        <v>14</v>
      </c>
      <c r="N151" s="6">
        <v>1</v>
      </c>
      <c r="O151" s="6" t="s">
        <v>411</v>
      </c>
      <c r="P151" s="6">
        <v>13.949033146414966</v>
      </c>
      <c r="Q151" s="6">
        <v>7.85</v>
      </c>
      <c r="R151" s="6">
        <v>2848</v>
      </c>
      <c r="S151" s="6">
        <v>1206</v>
      </c>
    </row>
    <row r="152" spans="1:19" x14ac:dyDescent="0.25">
      <c r="A152" s="6" t="s">
        <v>412</v>
      </c>
      <c r="B152" s="6">
        <v>9.8784040102967143</v>
      </c>
      <c r="C152" s="6">
        <v>7.65</v>
      </c>
      <c r="D152" s="6">
        <v>1919</v>
      </c>
      <c r="E152" s="6">
        <v>1125</v>
      </c>
      <c r="H152" s="7">
        <v>42217</v>
      </c>
      <c r="I152" s="6" t="s">
        <v>257</v>
      </c>
      <c r="J152" s="6" t="s">
        <v>387</v>
      </c>
      <c r="K152" s="6">
        <v>1</v>
      </c>
      <c r="L152" s="6">
        <v>90</v>
      </c>
      <c r="M152" s="6" t="s">
        <v>16</v>
      </c>
      <c r="N152" s="6">
        <v>1</v>
      </c>
      <c r="O152" s="6" t="s">
        <v>412</v>
      </c>
      <c r="P152" s="6">
        <v>9.8784040102967143</v>
      </c>
      <c r="Q152" s="6">
        <v>7.65</v>
      </c>
      <c r="R152" s="6">
        <v>1919</v>
      </c>
      <c r="S152" s="6">
        <v>1125</v>
      </c>
    </row>
    <row r="153" spans="1:19" x14ac:dyDescent="0.25">
      <c r="A153" s="6" t="s">
        <v>413</v>
      </c>
      <c r="B153" s="6">
        <v>14.203562340966924</v>
      </c>
      <c r="C153" s="6">
        <v>8.06</v>
      </c>
      <c r="D153" s="6">
        <v>2171</v>
      </c>
      <c r="E153" s="6">
        <v>1288</v>
      </c>
      <c r="H153" s="7">
        <v>42217</v>
      </c>
      <c r="I153" s="6" t="s">
        <v>257</v>
      </c>
      <c r="J153" s="6" t="s">
        <v>387</v>
      </c>
      <c r="K153" s="6">
        <v>1</v>
      </c>
      <c r="L153" s="6">
        <v>90</v>
      </c>
      <c r="M153" s="6" t="s">
        <v>18</v>
      </c>
      <c r="N153" s="6">
        <v>1</v>
      </c>
      <c r="O153" s="6" t="s">
        <v>413</v>
      </c>
      <c r="P153" s="6">
        <v>14.203562340966924</v>
      </c>
      <c r="Q153" s="6">
        <v>8.06</v>
      </c>
      <c r="R153" s="6">
        <v>2171</v>
      </c>
      <c r="S153" s="6">
        <v>1288</v>
      </c>
    </row>
    <row r="154" spans="1:19" x14ac:dyDescent="0.25">
      <c r="A154" s="6" t="s">
        <v>414</v>
      </c>
      <c r="B154" s="6">
        <v>19.873384675629815</v>
      </c>
      <c r="C154" s="6">
        <v>8.33</v>
      </c>
      <c r="D154" s="6">
        <v>6120</v>
      </c>
      <c r="E154" s="6">
        <v>3750</v>
      </c>
      <c r="H154" s="7">
        <v>42217</v>
      </c>
      <c r="I154" s="6" t="s">
        <v>257</v>
      </c>
      <c r="J154" s="6" t="s">
        <v>387</v>
      </c>
      <c r="K154" s="6">
        <v>1</v>
      </c>
      <c r="L154" s="6">
        <v>90</v>
      </c>
      <c r="M154" s="6" t="s">
        <v>28</v>
      </c>
      <c r="N154" s="6">
        <v>1</v>
      </c>
      <c r="O154" s="6" t="s">
        <v>414</v>
      </c>
      <c r="P154" s="6">
        <v>19.873384675629815</v>
      </c>
      <c r="Q154" s="6">
        <v>8.33</v>
      </c>
      <c r="R154" s="6">
        <v>6120</v>
      </c>
      <c r="S154" s="6">
        <v>3750</v>
      </c>
    </row>
    <row r="155" spans="1:19" x14ac:dyDescent="0.25">
      <c r="A155" s="6" t="s">
        <v>415</v>
      </c>
      <c r="B155" s="6">
        <v>16.663567621172675</v>
      </c>
      <c r="C155" s="6">
        <v>7.75</v>
      </c>
      <c r="D155" s="6">
        <v>2690</v>
      </c>
      <c r="E155" s="6">
        <v>1590</v>
      </c>
      <c r="H155" s="7">
        <v>42217</v>
      </c>
      <c r="I155" s="6" t="s">
        <v>257</v>
      </c>
      <c r="J155" s="6" t="s">
        <v>387</v>
      </c>
      <c r="K155" s="6">
        <v>1</v>
      </c>
      <c r="L155" s="6">
        <v>90</v>
      </c>
      <c r="M155" s="6" t="s">
        <v>22</v>
      </c>
      <c r="N155" s="6">
        <v>1</v>
      </c>
      <c r="O155" s="6" t="s">
        <v>415</v>
      </c>
      <c r="P155" s="6">
        <v>16.663567621172675</v>
      </c>
      <c r="Q155" s="6">
        <v>7.75</v>
      </c>
      <c r="R155" s="6">
        <v>2690</v>
      </c>
      <c r="S155" s="6">
        <v>1590</v>
      </c>
    </row>
    <row r="156" spans="1:19" x14ac:dyDescent="0.25">
      <c r="A156" s="6" t="s">
        <v>416</v>
      </c>
      <c r="B156" s="6">
        <v>12.196926579396703</v>
      </c>
      <c r="C156" s="6">
        <v>5.0199999999999996</v>
      </c>
      <c r="D156" s="6">
        <v>2740</v>
      </c>
      <c r="E156" s="6">
        <v>1630</v>
      </c>
      <c r="H156" s="7">
        <v>42217</v>
      </c>
      <c r="I156" s="6" t="s">
        <v>257</v>
      </c>
      <c r="J156" s="6" t="s">
        <v>387</v>
      </c>
      <c r="K156" s="6">
        <v>1</v>
      </c>
      <c r="L156" s="6">
        <v>120</v>
      </c>
      <c r="M156" s="6" t="s">
        <v>10</v>
      </c>
      <c r="N156" s="6">
        <v>1</v>
      </c>
      <c r="O156" s="6" t="s">
        <v>416</v>
      </c>
      <c r="P156" s="6">
        <v>12.196926579396703</v>
      </c>
      <c r="Q156" s="6">
        <v>5.0199999999999996</v>
      </c>
      <c r="R156" s="6">
        <v>2740</v>
      </c>
      <c r="S156" s="6">
        <v>1630</v>
      </c>
    </row>
    <row r="157" spans="1:19" x14ac:dyDescent="0.25">
      <c r="A157" s="6" t="s">
        <v>417</v>
      </c>
      <c r="B157" s="6">
        <v>13.180657146174379</v>
      </c>
      <c r="C157" s="6">
        <v>8.09</v>
      </c>
      <c r="D157" s="6">
        <v>2380</v>
      </c>
      <c r="E157" s="6">
        <v>1400</v>
      </c>
      <c r="H157" s="7">
        <v>42217</v>
      </c>
      <c r="I157" s="6" t="s">
        <v>257</v>
      </c>
      <c r="J157" s="6" t="s">
        <v>387</v>
      </c>
      <c r="K157" s="6">
        <v>1</v>
      </c>
      <c r="L157" s="6">
        <v>120</v>
      </c>
      <c r="M157" s="6" t="s">
        <v>14</v>
      </c>
      <c r="N157" s="6">
        <v>1</v>
      </c>
      <c r="O157" s="6" t="s">
        <v>417</v>
      </c>
      <c r="P157" s="6">
        <v>13.180657146174379</v>
      </c>
      <c r="Q157" s="6">
        <v>8.09</v>
      </c>
      <c r="R157" s="6">
        <v>2380</v>
      </c>
      <c r="S157" s="6">
        <v>1400</v>
      </c>
    </row>
    <row r="158" spans="1:19" x14ac:dyDescent="0.25">
      <c r="A158" s="6" t="s">
        <v>418</v>
      </c>
      <c r="B158" s="6">
        <v>10.913211450126242</v>
      </c>
      <c r="C158" s="6">
        <v>8.09</v>
      </c>
      <c r="D158" s="6">
        <v>1770</v>
      </c>
      <c r="E158" s="6">
        <v>1038</v>
      </c>
      <c r="H158" s="7">
        <v>42217</v>
      </c>
      <c r="I158" s="6" t="s">
        <v>257</v>
      </c>
      <c r="J158" s="6" t="s">
        <v>387</v>
      </c>
      <c r="K158" s="6">
        <v>1</v>
      </c>
      <c r="L158" s="6">
        <v>120</v>
      </c>
      <c r="M158" s="6" t="s">
        <v>16</v>
      </c>
      <c r="N158" s="6">
        <v>1</v>
      </c>
      <c r="O158" s="6" t="s">
        <v>418</v>
      </c>
      <c r="P158" s="6">
        <v>10.913211450126242</v>
      </c>
      <c r="Q158" s="6">
        <v>8.09</v>
      </c>
      <c r="R158" s="6">
        <v>1770</v>
      </c>
      <c r="S158" s="6">
        <v>1038</v>
      </c>
    </row>
    <row r="159" spans="1:19" x14ac:dyDescent="0.25">
      <c r="A159" s="6" t="s">
        <v>419</v>
      </c>
      <c r="B159" s="6">
        <v>15.477160393243173</v>
      </c>
      <c r="C159" s="6">
        <v>8.86</v>
      </c>
      <c r="D159" s="6">
        <v>2190</v>
      </c>
      <c r="E159" s="6">
        <v>1280</v>
      </c>
      <c r="H159" s="7">
        <v>42217</v>
      </c>
      <c r="I159" s="6" t="s">
        <v>257</v>
      </c>
      <c r="J159" s="6" t="s">
        <v>387</v>
      </c>
      <c r="K159" s="6">
        <v>1</v>
      </c>
      <c r="L159" s="6">
        <v>120</v>
      </c>
      <c r="M159" s="6" t="s">
        <v>18</v>
      </c>
      <c r="N159" s="6">
        <v>1</v>
      </c>
      <c r="O159" s="6" t="s">
        <v>419</v>
      </c>
      <c r="P159" s="6">
        <v>15.477160393243173</v>
      </c>
      <c r="Q159" s="6">
        <v>8.86</v>
      </c>
      <c r="R159" s="6">
        <v>2190</v>
      </c>
      <c r="S159" s="6">
        <v>1280</v>
      </c>
    </row>
    <row r="160" spans="1:19" x14ac:dyDescent="0.25">
      <c r="A160" s="6" t="s">
        <v>420</v>
      </c>
      <c r="B160" s="6">
        <v>8.4736720431063777</v>
      </c>
      <c r="C160" s="6">
        <v>8.08</v>
      </c>
      <c r="D160" s="6">
        <v>1378</v>
      </c>
      <c r="E160" s="6">
        <v>795</v>
      </c>
      <c r="H160" s="7">
        <v>42217</v>
      </c>
      <c r="I160" s="6" t="s">
        <v>257</v>
      </c>
      <c r="J160" s="6" t="s">
        <v>387</v>
      </c>
      <c r="K160" s="6">
        <v>1</v>
      </c>
      <c r="L160" s="6">
        <v>120</v>
      </c>
      <c r="M160" s="6" t="s">
        <v>28</v>
      </c>
      <c r="N160" s="6">
        <v>1</v>
      </c>
      <c r="O160" s="6" t="s">
        <v>420</v>
      </c>
      <c r="P160" s="6">
        <v>8.4736720431063777</v>
      </c>
      <c r="Q160" s="6">
        <v>8.08</v>
      </c>
      <c r="R160" s="6">
        <v>1378</v>
      </c>
      <c r="S160" s="6">
        <v>795</v>
      </c>
    </row>
    <row r="161" spans="1:19" x14ac:dyDescent="0.25">
      <c r="A161" s="6" t="s">
        <v>421</v>
      </c>
      <c r="B161" s="6">
        <v>16.251413068053356</v>
      </c>
      <c r="C161" s="6">
        <v>6.94</v>
      </c>
      <c r="D161" s="6">
        <v>2860</v>
      </c>
      <c r="E161" s="6">
        <v>1700</v>
      </c>
      <c r="H161" s="7">
        <v>42217</v>
      </c>
      <c r="I161" s="6" t="s">
        <v>257</v>
      </c>
      <c r="J161" s="6" t="s">
        <v>387</v>
      </c>
      <c r="K161" s="6">
        <v>1</v>
      </c>
      <c r="L161" s="6">
        <v>120</v>
      </c>
      <c r="M161" s="6" t="s">
        <v>22</v>
      </c>
      <c r="N161" s="6">
        <v>1</v>
      </c>
      <c r="O161" s="6" t="s">
        <v>421</v>
      </c>
      <c r="P161" s="6">
        <v>16.251413068053356</v>
      </c>
      <c r="Q161" s="6">
        <v>6.94</v>
      </c>
      <c r="R161" s="6">
        <v>2860</v>
      </c>
      <c r="S161" s="6">
        <v>1700</v>
      </c>
    </row>
    <row r="162" spans="1:19" x14ac:dyDescent="0.25">
      <c r="A162" s="6" t="s">
        <v>422</v>
      </c>
      <c r="B162" s="6">
        <v>10.423290761497061</v>
      </c>
      <c r="C162" s="6">
        <v>7.13</v>
      </c>
      <c r="D162" s="6">
        <v>4160</v>
      </c>
      <c r="E162" s="6">
        <v>2510</v>
      </c>
      <c r="H162" s="7">
        <v>42217</v>
      </c>
      <c r="I162" s="6" t="s">
        <v>257</v>
      </c>
      <c r="J162" s="6" t="s">
        <v>387</v>
      </c>
      <c r="K162" s="6">
        <v>1</v>
      </c>
      <c r="L162" s="6">
        <v>150</v>
      </c>
      <c r="M162" s="6" t="s">
        <v>10</v>
      </c>
      <c r="N162" s="6">
        <v>1</v>
      </c>
      <c r="O162" s="6" t="s">
        <v>422</v>
      </c>
      <c r="P162" s="6">
        <v>10.423290761497061</v>
      </c>
      <c r="Q162" s="6">
        <v>7.13</v>
      </c>
      <c r="R162" s="6">
        <v>4160</v>
      </c>
      <c r="S162" s="6">
        <v>2510</v>
      </c>
    </row>
    <row r="163" spans="1:19" x14ac:dyDescent="0.25">
      <c r="A163" s="6" t="s">
        <v>423</v>
      </c>
      <c r="B163" s="6">
        <v>8.7276467795537229</v>
      </c>
      <c r="C163" s="6">
        <v>8.2200000000000006</v>
      </c>
      <c r="D163" s="6">
        <v>1583</v>
      </c>
      <c r="E163" s="6">
        <v>922</v>
      </c>
      <c r="H163" s="7">
        <v>42217</v>
      </c>
      <c r="I163" s="6" t="s">
        <v>257</v>
      </c>
      <c r="J163" s="6" t="s">
        <v>387</v>
      </c>
      <c r="K163" s="6">
        <v>1</v>
      </c>
      <c r="L163" s="6">
        <v>150</v>
      </c>
      <c r="M163" s="6" t="s">
        <v>14</v>
      </c>
      <c r="N163" s="6">
        <v>1</v>
      </c>
      <c r="O163" s="6" t="s">
        <v>423</v>
      </c>
      <c r="P163" s="6">
        <v>8.7276467795537229</v>
      </c>
      <c r="Q163" s="6">
        <v>8.2200000000000006</v>
      </c>
      <c r="R163" s="6">
        <v>1583</v>
      </c>
      <c r="S163" s="6">
        <v>922</v>
      </c>
    </row>
    <row r="164" spans="1:19" x14ac:dyDescent="0.25">
      <c r="A164" s="6" t="s">
        <v>424</v>
      </c>
      <c r="B164" s="6">
        <v>9.1480225988700603</v>
      </c>
      <c r="C164" s="6">
        <v>8.32</v>
      </c>
      <c r="D164" s="6">
        <v>1433</v>
      </c>
      <c r="E164" s="6">
        <v>830</v>
      </c>
      <c r="H164" s="7">
        <v>42217</v>
      </c>
      <c r="I164" s="6" t="s">
        <v>257</v>
      </c>
      <c r="J164" s="6" t="s">
        <v>387</v>
      </c>
      <c r="K164" s="6">
        <v>1</v>
      </c>
      <c r="L164" s="6">
        <v>150</v>
      </c>
      <c r="M164" s="6" t="s">
        <v>16</v>
      </c>
      <c r="N164" s="6">
        <v>1</v>
      </c>
      <c r="O164" s="6" t="s">
        <v>424</v>
      </c>
      <c r="P164" s="6">
        <v>9.1480225988700603</v>
      </c>
      <c r="Q164" s="6">
        <v>8.32</v>
      </c>
      <c r="R164" s="6">
        <v>1433</v>
      </c>
      <c r="S164" s="6">
        <v>830</v>
      </c>
    </row>
    <row r="165" spans="1:19" x14ac:dyDescent="0.25">
      <c r="A165" s="6" t="s">
        <v>425</v>
      </c>
      <c r="B165" s="6">
        <v>14.066660709498702</v>
      </c>
      <c r="C165" s="6">
        <v>9.0299999999999994</v>
      </c>
      <c r="D165" s="6">
        <v>1977</v>
      </c>
      <c r="E165" s="6">
        <v>1160</v>
      </c>
      <c r="H165" s="7">
        <v>42217</v>
      </c>
      <c r="I165" s="6" t="s">
        <v>257</v>
      </c>
      <c r="J165" s="6" t="s">
        <v>387</v>
      </c>
      <c r="K165" s="6">
        <v>1</v>
      </c>
      <c r="L165" s="6">
        <v>150</v>
      </c>
      <c r="M165" s="6" t="s">
        <v>18</v>
      </c>
      <c r="N165" s="6">
        <v>1</v>
      </c>
      <c r="O165" s="6" t="s">
        <v>425</v>
      </c>
      <c r="P165" s="6">
        <v>14.066660709498702</v>
      </c>
      <c r="Q165" s="6">
        <v>9.0299999999999994</v>
      </c>
      <c r="R165" s="6">
        <v>1977</v>
      </c>
      <c r="S165" s="6">
        <v>1160</v>
      </c>
    </row>
    <row r="166" spans="1:19" x14ac:dyDescent="0.25">
      <c r="A166" s="6" t="s">
        <v>426</v>
      </c>
      <c r="B166" s="6">
        <v>19.792186520275898</v>
      </c>
      <c r="C166" s="6">
        <v>8.7799999999999994</v>
      </c>
      <c r="D166" s="6">
        <v>3130</v>
      </c>
      <c r="E166" s="6">
        <v>1860</v>
      </c>
      <c r="H166" s="7">
        <v>42217</v>
      </c>
      <c r="I166" s="6" t="s">
        <v>257</v>
      </c>
      <c r="J166" s="6" t="s">
        <v>387</v>
      </c>
      <c r="K166" s="6">
        <v>1</v>
      </c>
      <c r="L166" s="6">
        <v>150</v>
      </c>
      <c r="M166" s="6" t="s">
        <v>28</v>
      </c>
      <c r="N166" s="6">
        <v>1</v>
      </c>
      <c r="O166" s="6" t="s">
        <v>426</v>
      </c>
      <c r="P166" s="6">
        <v>19.792186520275898</v>
      </c>
      <c r="Q166" s="6">
        <v>8.7799999999999994</v>
      </c>
      <c r="R166" s="6">
        <v>3130</v>
      </c>
      <c r="S166" s="6">
        <v>1860</v>
      </c>
    </row>
    <row r="167" spans="1:19" x14ac:dyDescent="0.25">
      <c r="A167" s="6" t="s">
        <v>427</v>
      </c>
      <c r="B167" s="6">
        <v>7.8460549278956613</v>
      </c>
      <c r="C167" s="6">
        <v>7.97</v>
      </c>
      <c r="D167" s="6">
        <v>2030</v>
      </c>
      <c r="E167" s="6">
        <v>1193</v>
      </c>
      <c r="H167" s="7">
        <v>42217</v>
      </c>
      <c r="I167" s="6" t="s">
        <v>257</v>
      </c>
      <c r="J167" s="6" t="s">
        <v>387</v>
      </c>
      <c r="K167" s="6">
        <v>1</v>
      </c>
      <c r="L167" s="6">
        <v>150</v>
      </c>
      <c r="M167" s="6" t="s">
        <v>22</v>
      </c>
      <c r="N167" s="6">
        <v>1</v>
      </c>
      <c r="O167" s="6" t="s">
        <v>427</v>
      </c>
      <c r="P167" s="6">
        <v>7.8460549278956613</v>
      </c>
      <c r="Q167" s="6">
        <v>7.97</v>
      </c>
      <c r="R167" s="6">
        <v>2030</v>
      </c>
      <c r="S167" s="6">
        <v>1193</v>
      </c>
    </row>
    <row r="168" spans="1:19" x14ac:dyDescent="0.25">
      <c r="A168" s="6" t="s">
        <v>428</v>
      </c>
      <c r="B168" s="6">
        <v>20.631130232282761</v>
      </c>
      <c r="C168" s="6">
        <v>7.62</v>
      </c>
      <c r="D168" s="6">
        <v>1104</v>
      </c>
      <c r="E168" s="6">
        <v>632</v>
      </c>
      <c r="H168" s="7">
        <v>42217</v>
      </c>
      <c r="I168" s="6" t="s">
        <v>257</v>
      </c>
      <c r="J168" s="6" t="s">
        <v>387</v>
      </c>
      <c r="K168" s="6">
        <v>2</v>
      </c>
      <c r="L168" s="6">
        <v>5</v>
      </c>
      <c r="M168" s="6" t="s">
        <v>10</v>
      </c>
      <c r="N168" s="6">
        <v>1</v>
      </c>
      <c r="O168" s="6" t="s">
        <v>428</v>
      </c>
      <c r="P168" s="6">
        <v>20.631130232282761</v>
      </c>
      <c r="Q168" s="6">
        <v>7.62</v>
      </c>
      <c r="R168" s="6">
        <v>1104</v>
      </c>
      <c r="S168" s="6">
        <v>632</v>
      </c>
    </row>
    <row r="169" spans="1:19" x14ac:dyDescent="0.25">
      <c r="A169" s="6" t="s">
        <v>429</v>
      </c>
      <c r="B169" s="6">
        <v>18.034771659644537</v>
      </c>
      <c r="C169" s="6">
        <v>8.15</v>
      </c>
      <c r="D169" s="6">
        <v>182.2</v>
      </c>
      <c r="E169" s="6">
        <v>96.6</v>
      </c>
      <c r="H169" s="7">
        <v>42217</v>
      </c>
      <c r="I169" s="6" t="s">
        <v>257</v>
      </c>
      <c r="J169" s="6" t="s">
        <v>387</v>
      </c>
      <c r="K169" s="6">
        <v>2</v>
      </c>
      <c r="L169" s="6">
        <v>5</v>
      </c>
      <c r="M169" s="6" t="s">
        <v>14</v>
      </c>
      <c r="N169" s="6">
        <v>1</v>
      </c>
      <c r="O169" s="6" t="s">
        <v>429</v>
      </c>
      <c r="P169" s="6">
        <v>18.034771659644537</v>
      </c>
      <c r="Q169" s="6">
        <v>8.15</v>
      </c>
      <c r="R169" s="6">
        <v>182.2</v>
      </c>
      <c r="S169" s="6">
        <v>96.6</v>
      </c>
    </row>
    <row r="170" spans="1:19" x14ac:dyDescent="0.25">
      <c r="A170" s="6" t="s">
        <v>430</v>
      </c>
      <c r="B170" s="6">
        <v>16.226756520653936</v>
      </c>
      <c r="C170" s="6">
        <v>8.26</v>
      </c>
      <c r="D170" s="6">
        <v>122.7</v>
      </c>
      <c r="E170" s="6">
        <v>63.7</v>
      </c>
      <c r="H170" s="7">
        <v>42217</v>
      </c>
      <c r="I170" s="6" t="s">
        <v>257</v>
      </c>
      <c r="J170" s="6" t="s">
        <v>387</v>
      </c>
      <c r="K170" s="6">
        <v>2</v>
      </c>
      <c r="L170" s="6">
        <v>5</v>
      </c>
      <c r="M170" s="6" t="s">
        <v>16</v>
      </c>
      <c r="N170" s="6">
        <v>1</v>
      </c>
      <c r="O170" s="6" t="s">
        <v>430</v>
      </c>
      <c r="P170" s="6">
        <v>16.226756520653936</v>
      </c>
      <c r="Q170" s="6">
        <v>8.26</v>
      </c>
      <c r="R170" s="6">
        <v>122.7</v>
      </c>
      <c r="S170" s="6">
        <v>63.7</v>
      </c>
    </row>
    <row r="171" spans="1:19" x14ac:dyDescent="0.25">
      <c r="A171" s="6" t="s">
        <v>431</v>
      </c>
      <c r="B171" s="6">
        <v>17.750058108003419</v>
      </c>
      <c r="C171" s="6">
        <v>7.84</v>
      </c>
      <c r="D171" s="6">
        <v>137.1</v>
      </c>
      <c r="E171" s="6">
        <v>71.5</v>
      </c>
      <c r="H171" s="7">
        <v>42217</v>
      </c>
      <c r="I171" s="6" t="s">
        <v>257</v>
      </c>
      <c r="J171" s="6" t="s">
        <v>387</v>
      </c>
      <c r="K171" s="6">
        <v>2</v>
      </c>
      <c r="L171" s="6">
        <v>5</v>
      </c>
      <c r="M171" s="6" t="s">
        <v>18</v>
      </c>
      <c r="N171" s="6">
        <v>1</v>
      </c>
      <c r="O171" s="6" t="s">
        <v>431</v>
      </c>
      <c r="P171" s="6">
        <v>17.750058108003419</v>
      </c>
      <c r="Q171" s="6">
        <v>7.84</v>
      </c>
      <c r="R171" s="6">
        <v>137.1</v>
      </c>
      <c r="S171" s="6">
        <v>71.5</v>
      </c>
    </row>
    <row r="172" spans="1:19" x14ac:dyDescent="0.25">
      <c r="A172" s="6" t="s">
        <v>432</v>
      </c>
      <c r="B172" s="6">
        <v>20.222601348606712</v>
      </c>
      <c r="C172" s="6">
        <v>7.57</v>
      </c>
      <c r="D172" s="6">
        <v>66.5</v>
      </c>
      <c r="E172" s="6">
        <v>33.9</v>
      </c>
      <c r="H172" s="7">
        <v>42217</v>
      </c>
      <c r="I172" s="6" t="s">
        <v>257</v>
      </c>
      <c r="J172" s="6" t="s">
        <v>387</v>
      </c>
      <c r="K172" s="6">
        <v>2</v>
      </c>
      <c r="L172" s="6">
        <v>5</v>
      </c>
      <c r="M172" s="6" t="s">
        <v>28</v>
      </c>
      <c r="N172" s="6">
        <v>1</v>
      </c>
      <c r="O172" s="6" t="s">
        <v>432</v>
      </c>
      <c r="P172" s="6">
        <v>20.222601348606712</v>
      </c>
      <c r="Q172" s="6">
        <v>7.57</v>
      </c>
      <c r="R172" s="6">
        <v>66.5</v>
      </c>
      <c r="S172" s="6">
        <v>33.9</v>
      </c>
    </row>
    <row r="173" spans="1:19" x14ac:dyDescent="0.25">
      <c r="A173" s="6" t="s">
        <v>433</v>
      </c>
      <c r="B173" s="6">
        <v>23.517936713279539</v>
      </c>
      <c r="C173" s="6">
        <v>7.91</v>
      </c>
      <c r="D173" s="6">
        <v>1067</v>
      </c>
      <c r="E173" s="6">
        <v>611</v>
      </c>
      <c r="H173" s="7">
        <v>42217</v>
      </c>
      <c r="I173" s="6" t="s">
        <v>257</v>
      </c>
      <c r="J173" s="6" t="s">
        <v>387</v>
      </c>
      <c r="K173" s="6">
        <v>2</v>
      </c>
      <c r="L173" s="6">
        <v>5</v>
      </c>
      <c r="M173" s="6" t="s">
        <v>22</v>
      </c>
      <c r="N173" s="6">
        <v>1</v>
      </c>
      <c r="O173" s="6" t="s">
        <v>433</v>
      </c>
      <c r="P173" s="6">
        <v>23.517936713279539</v>
      </c>
      <c r="Q173" s="6">
        <v>7.91</v>
      </c>
      <c r="R173" s="6">
        <v>1067</v>
      </c>
      <c r="S173" s="6">
        <v>611</v>
      </c>
    </row>
    <row r="174" spans="1:19" x14ac:dyDescent="0.25">
      <c r="A174" s="6" t="s">
        <v>434</v>
      </c>
      <c r="B174" s="6">
        <v>19.170628216713155</v>
      </c>
      <c r="C174" s="6">
        <v>7.32</v>
      </c>
      <c r="D174" s="6">
        <v>1070</v>
      </c>
      <c r="E174" s="6">
        <v>612</v>
      </c>
      <c r="H174" s="7">
        <v>42217</v>
      </c>
      <c r="I174" s="6" t="s">
        <v>257</v>
      </c>
      <c r="J174" s="6" t="s">
        <v>387</v>
      </c>
      <c r="K174" s="6">
        <v>2</v>
      </c>
      <c r="L174" s="6">
        <v>10</v>
      </c>
      <c r="M174" s="6" t="s">
        <v>10</v>
      </c>
      <c r="N174" s="6">
        <v>1</v>
      </c>
      <c r="O174" s="6" t="s">
        <v>434</v>
      </c>
      <c r="P174" s="6">
        <v>19.170628216713155</v>
      </c>
      <c r="Q174" s="6">
        <v>7.32</v>
      </c>
      <c r="R174" s="6">
        <v>1070</v>
      </c>
      <c r="S174" s="6">
        <v>612</v>
      </c>
    </row>
    <row r="175" spans="1:19" x14ac:dyDescent="0.25">
      <c r="A175" s="6" t="s">
        <v>435</v>
      </c>
      <c r="B175" s="6">
        <v>18.210227272727273</v>
      </c>
      <c r="C175" s="6">
        <v>8.2100000000000009</v>
      </c>
      <c r="D175" s="6">
        <v>231</v>
      </c>
      <c r="E175" s="6">
        <v>123</v>
      </c>
      <c r="H175" s="7">
        <v>42217</v>
      </c>
      <c r="I175" s="6" t="s">
        <v>257</v>
      </c>
      <c r="J175" s="6" t="s">
        <v>387</v>
      </c>
      <c r="K175" s="6">
        <v>2</v>
      </c>
      <c r="L175" s="6">
        <v>10</v>
      </c>
      <c r="M175" s="6" t="s">
        <v>14</v>
      </c>
      <c r="N175" s="6">
        <v>1</v>
      </c>
      <c r="O175" s="6" t="s">
        <v>435</v>
      </c>
      <c r="P175" s="6">
        <v>18.210227272727273</v>
      </c>
      <c r="Q175" s="6">
        <v>8.2100000000000009</v>
      </c>
      <c r="R175" s="6">
        <v>231</v>
      </c>
      <c r="S175" s="6">
        <v>123</v>
      </c>
    </row>
    <row r="176" spans="1:19" x14ac:dyDescent="0.25">
      <c r="A176" s="6" t="s">
        <v>436</v>
      </c>
      <c r="B176" s="6">
        <v>15.588686691515017</v>
      </c>
      <c r="C176" s="6">
        <v>8.1</v>
      </c>
      <c r="D176" s="6">
        <v>151.19999999999999</v>
      </c>
      <c r="E176" s="6">
        <v>79</v>
      </c>
      <c r="H176" s="7">
        <v>42217</v>
      </c>
      <c r="I176" s="6" t="s">
        <v>257</v>
      </c>
      <c r="J176" s="6" t="s">
        <v>387</v>
      </c>
      <c r="K176" s="6">
        <v>2</v>
      </c>
      <c r="L176" s="6">
        <v>10</v>
      </c>
      <c r="M176" s="6" t="s">
        <v>16</v>
      </c>
      <c r="N176" s="6">
        <v>1</v>
      </c>
      <c r="O176" s="6" t="s">
        <v>436</v>
      </c>
      <c r="P176" s="6">
        <v>15.588686691515017</v>
      </c>
      <c r="Q176" s="6">
        <v>8.1</v>
      </c>
      <c r="R176" s="6">
        <v>151.19999999999999</v>
      </c>
      <c r="S176" s="6">
        <v>79</v>
      </c>
    </row>
    <row r="177" spans="1:19" x14ac:dyDescent="0.25">
      <c r="A177" s="6" t="s">
        <v>437</v>
      </c>
      <c r="B177" s="6">
        <v>23.858642803510534</v>
      </c>
      <c r="C177" s="6">
        <v>8.0299999999999994</v>
      </c>
      <c r="D177" s="6">
        <v>105.4</v>
      </c>
      <c r="E177" s="6">
        <v>54.4</v>
      </c>
      <c r="H177" s="7">
        <v>42217</v>
      </c>
      <c r="I177" s="6" t="s">
        <v>257</v>
      </c>
      <c r="J177" s="6" t="s">
        <v>387</v>
      </c>
      <c r="K177" s="6">
        <v>2</v>
      </c>
      <c r="L177" s="6">
        <v>10</v>
      </c>
      <c r="M177" s="6" t="s">
        <v>18</v>
      </c>
      <c r="N177" s="6">
        <v>1</v>
      </c>
      <c r="O177" s="6" t="s">
        <v>437</v>
      </c>
      <c r="P177" s="6">
        <v>23.858642803510534</v>
      </c>
      <c r="Q177" s="6">
        <v>8.0299999999999994</v>
      </c>
      <c r="R177" s="6">
        <v>105.4</v>
      </c>
      <c r="S177" s="6">
        <v>54.4</v>
      </c>
    </row>
    <row r="178" spans="1:19" x14ac:dyDescent="0.25">
      <c r="A178" s="6" t="s">
        <v>438</v>
      </c>
      <c r="B178" s="6">
        <v>21.484032138275602</v>
      </c>
      <c r="C178" s="6">
        <v>7.45</v>
      </c>
      <c r="D178" s="6">
        <v>82.9</v>
      </c>
      <c r="E178" s="6">
        <v>42.3</v>
      </c>
      <c r="H178" s="7">
        <v>42217</v>
      </c>
      <c r="I178" s="6" t="s">
        <v>257</v>
      </c>
      <c r="J178" s="6" t="s">
        <v>387</v>
      </c>
      <c r="K178" s="6">
        <v>2</v>
      </c>
      <c r="L178" s="6">
        <v>10</v>
      </c>
      <c r="M178" s="6" t="s">
        <v>28</v>
      </c>
      <c r="N178" s="6">
        <v>1</v>
      </c>
      <c r="O178" s="6" t="s">
        <v>438</v>
      </c>
      <c r="P178" s="6">
        <v>21.484032138275602</v>
      </c>
      <c r="Q178" s="6">
        <v>7.45</v>
      </c>
      <c r="R178" s="6">
        <v>82.9</v>
      </c>
      <c r="S178" s="6">
        <v>42.3</v>
      </c>
    </row>
    <row r="179" spans="1:19" x14ac:dyDescent="0.25">
      <c r="A179" s="6" t="s">
        <v>439</v>
      </c>
      <c r="B179" s="6">
        <v>23.61211094643236</v>
      </c>
      <c r="C179" s="6">
        <v>7.8</v>
      </c>
      <c r="D179" s="6">
        <v>995</v>
      </c>
      <c r="E179" s="6">
        <v>568</v>
      </c>
      <c r="H179" s="7">
        <v>42217</v>
      </c>
      <c r="I179" s="6" t="s">
        <v>257</v>
      </c>
      <c r="J179" s="6" t="s">
        <v>387</v>
      </c>
      <c r="K179" s="6">
        <v>2</v>
      </c>
      <c r="L179" s="6">
        <v>10</v>
      </c>
      <c r="M179" s="6" t="s">
        <v>22</v>
      </c>
      <c r="N179" s="6">
        <v>1</v>
      </c>
      <c r="O179" s="6" t="s">
        <v>439</v>
      </c>
      <c r="P179" s="6">
        <v>23.61211094643236</v>
      </c>
      <c r="Q179" s="6">
        <v>7.8</v>
      </c>
      <c r="R179" s="6">
        <v>995</v>
      </c>
      <c r="S179" s="6">
        <v>568</v>
      </c>
    </row>
    <row r="180" spans="1:19" x14ac:dyDescent="0.25">
      <c r="A180" s="6" t="s">
        <v>440</v>
      </c>
      <c r="B180" s="6">
        <v>17.171296571689165</v>
      </c>
      <c r="C180" s="6">
        <v>5.97</v>
      </c>
      <c r="D180" s="6">
        <v>1751</v>
      </c>
      <c r="E180" s="6">
        <v>1021</v>
      </c>
      <c r="H180" s="7">
        <v>42217</v>
      </c>
      <c r="I180" s="6" t="s">
        <v>257</v>
      </c>
      <c r="J180" s="6" t="s">
        <v>387</v>
      </c>
      <c r="K180" s="6">
        <v>2</v>
      </c>
      <c r="L180" s="6">
        <v>20</v>
      </c>
      <c r="M180" s="6" t="s">
        <v>10</v>
      </c>
      <c r="N180" s="6">
        <v>1</v>
      </c>
      <c r="O180" s="6" t="s">
        <v>440</v>
      </c>
      <c r="P180" s="6">
        <v>17.171296571689165</v>
      </c>
      <c r="Q180" s="6">
        <v>5.97</v>
      </c>
      <c r="R180" s="6">
        <v>1751</v>
      </c>
      <c r="S180" s="6">
        <v>1021</v>
      </c>
    </row>
    <row r="181" spans="1:19" x14ac:dyDescent="0.25">
      <c r="A181" s="6" t="s">
        <v>441</v>
      </c>
      <c r="B181" s="6">
        <v>18.030359126249525</v>
      </c>
      <c r="C181" s="6">
        <v>8.65</v>
      </c>
      <c r="D181" s="6">
        <v>206.9</v>
      </c>
      <c r="E181" s="6">
        <v>109.8</v>
      </c>
      <c r="H181" s="7">
        <v>42217</v>
      </c>
      <c r="I181" s="6" t="s">
        <v>257</v>
      </c>
      <c r="J181" s="6" t="s">
        <v>387</v>
      </c>
      <c r="K181" s="6">
        <v>2</v>
      </c>
      <c r="L181" s="6">
        <v>20</v>
      </c>
      <c r="M181" s="6" t="s">
        <v>14</v>
      </c>
      <c r="N181" s="6">
        <v>1</v>
      </c>
      <c r="O181" s="6" t="s">
        <v>441</v>
      </c>
      <c r="P181" s="6">
        <v>18.030359126249525</v>
      </c>
      <c r="Q181" s="6">
        <v>8.65</v>
      </c>
      <c r="R181" s="6">
        <v>206.9</v>
      </c>
      <c r="S181" s="6">
        <v>109.8</v>
      </c>
    </row>
    <row r="182" spans="1:19" x14ac:dyDescent="0.25">
      <c r="A182" s="6" t="s">
        <v>442</v>
      </c>
      <c r="B182" s="6">
        <v>18.287731217324389</v>
      </c>
      <c r="C182" s="6">
        <v>8.0399999999999991</v>
      </c>
      <c r="D182" s="6">
        <v>161.6</v>
      </c>
      <c r="E182" s="6">
        <v>82.8</v>
      </c>
      <c r="H182" s="7">
        <v>42217</v>
      </c>
      <c r="I182" s="6" t="s">
        <v>257</v>
      </c>
      <c r="J182" s="6" t="s">
        <v>387</v>
      </c>
      <c r="K182" s="6">
        <v>2</v>
      </c>
      <c r="L182" s="6">
        <v>20</v>
      </c>
      <c r="M182" s="6" t="s">
        <v>16</v>
      </c>
      <c r="N182" s="6">
        <v>1</v>
      </c>
      <c r="O182" s="6" t="s">
        <v>442</v>
      </c>
      <c r="P182" s="6">
        <v>18.287731217324389</v>
      </c>
      <c r="Q182" s="6">
        <v>8.0399999999999991</v>
      </c>
      <c r="R182" s="6">
        <v>161.6</v>
      </c>
      <c r="S182" s="6">
        <v>82.8</v>
      </c>
    </row>
    <row r="183" spans="1:19" x14ac:dyDescent="0.25">
      <c r="A183" s="6" t="s">
        <v>443</v>
      </c>
      <c r="B183" s="6">
        <v>19.714857774095545</v>
      </c>
      <c r="C183" s="6">
        <v>8.36</v>
      </c>
      <c r="D183" s="6">
        <v>250</v>
      </c>
      <c r="E183" s="6">
        <v>133</v>
      </c>
      <c r="H183" s="7">
        <v>42217</v>
      </c>
      <c r="I183" s="6" t="s">
        <v>257</v>
      </c>
      <c r="J183" s="6" t="s">
        <v>387</v>
      </c>
      <c r="K183" s="6">
        <v>2</v>
      </c>
      <c r="L183" s="6">
        <v>20</v>
      </c>
      <c r="M183" s="6" t="s">
        <v>18</v>
      </c>
      <c r="N183" s="6">
        <v>1</v>
      </c>
      <c r="O183" s="6" t="s">
        <v>443</v>
      </c>
      <c r="P183" s="6">
        <v>19.714857774095545</v>
      </c>
      <c r="Q183" s="6">
        <v>8.36</v>
      </c>
      <c r="R183" s="6">
        <v>250</v>
      </c>
      <c r="S183" s="6">
        <v>133</v>
      </c>
    </row>
    <row r="184" spans="1:19" x14ac:dyDescent="0.25">
      <c r="A184" s="6" t="s">
        <v>444</v>
      </c>
      <c r="B184" s="6">
        <v>22.202905110690484</v>
      </c>
      <c r="C184" s="6">
        <v>7.83</v>
      </c>
      <c r="D184" s="6">
        <v>145.6</v>
      </c>
      <c r="E184" s="6">
        <v>75.8</v>
      </c>
      <c r="H184" s="7">
        <v>42217</v>
      </c>
      <c r="I184" s="6" t="s">
        <v>257</v>
      </c>
      <c r="J184" s="6" t="s">
        <v>387</v>
      </c>
      <c r="K184" s="6">
        <v>2</v>
      </c>
      <c r="L184" s="6">
        <v>20</v>
      </c>
      <c r="M184" s="6" t="s">
        <v>28</v>
      </c>
      <c r="N184" s="6">
        <v>1</v>
      </c>
      <c r="O184" s="6" t="s">
        <v>444</v>
      </c>
      <c r="P184" s="6">
        <v>22.202905110690484</v>
      </c>
      <c r="Q184" s="6">
        <v>7.83</v>
      </c>
      <c r="R184" s="6">
        <v>145.6</v>
      </c>
      <c r="S184" s="6">
        <v>75.8</v>
      </c>
    </row>
    <row r="185" spans="1:19" x14ac:dyDescent="0.25">
      <c r="A185" s="6" t="s">
        <v>445</v>
      </c>
      <c r="B185" s="6">
        <v>22.058179429155423</v>
      </c>
      <c r="C185" s="6">
        <v>7.74</v>
      </c>
      <c r="D185" s="6">
        <v>1634</v>
      </c>
      <c r="E185" s="6">
        <v>957</v>
      </c>
      <c r="H185" s="7">
        <v>42217</v>
      </c>
      <c r="I185" s="6" t="s">
        <v>257</v>
      </c>
      <c r="J185" s="6" t="s">
        <v>387</v>
      </c>
      <c r="K185" s="6">
        <v>2</v>
      </c>
      <c r="L185" s="6">
        <v>20</v>
      </c>
      <c r="M185" s="6" t="s">
        <v>22</v>
      </c>
      <c r="N185" s="6">
        <v>1</v>
      </c>
      <c r="O185" s="6" t="s">
        <v>445</v>
      </c>
      <c r="P185" s="6">
        <v>22.058179429155423</v>
      </c>
      <c r="Q185" s="6">
        <v>7.74</v>
      </c>
      <c r="R185" s="6">
        <v>1634</v>
      </c>
      <c r="S185" s="6">
        <v>957</v>
      </c>
    </row>
    <row r="186" spans="1:19" x14ac:dyDescent="0.25">
      <c r="A186" s="6" t="s">
        <v>446</v>
      </c>
      <c r="B186" s="6">
        <v>11.875448120454772</v>
      </c>
      <c r="C186" s="6">
        <v>6.17</v>
      </c>
      <c r="D186" s="6">
        <v>655</v>
      </c>
      <c r="E186" s="6">
        <v>366</v>
      </c>
      <c r="H186" s="7">
        <v>42217</v>
      </c>
      <c r="I186" s="6" t="s">
        <v>257</v>
      </c>
      <c r="J186" s="6" t="s">
        <v>387</v>
      </c>
      <c r="K186" s="6">
        <v>2</v>
      </c>
      <c r="L186" s="6">
        <v>30</v>
      </c>
      <c r="M186" s="6" t="s">
        <v>10</v>
      </c>
      <c r="N186" s="6">
        <v>1</v>
      </c>
      <c r="O186" s="6" t="s">
        <v>446</v>
      </c>
      <c r="P186" s="6">
        <v>11.875448120454772</v>
      </c>
      <c r="Q186" s="6">
        <v>6.17</v>
      </c>
      <c r="R186" s="6">
        <v>655</v>
      </c>
      <c r="S186" s="6">
        <v>366</v>
      </c>
    </row>
    <row r="187" spans="1:19" x14ac:dyDescent="0.25">
      <c r="A187" s="6" t="s">
        <v>447</v>
      </c>
      <c r="B187" s="6">
        <v>19.349199946214881</v>
      </c>
      <c r="C187" s="6">
        <v>8.1999999999999993</v>
      </c>
      <c r="D187" s="6">
        <v>852</v>
      </c>
      <c r="E187" s="6">
        <v>481</v>
      </c>
      <c r="H187" s="7">
        <v>42217</v>
      </c>
      <c r="I187" s="6" t="s">
        <v>257</v>
      </c>
      <c r="J187" s="6" t="s">
        <v>387</v>
      </c>
      <c r="K187" s="6">
        <v>2</v>
      </c>
      <c r="L187" s="6">
        <v>30</v>
      </c>
      <c r="M187" s="6" t="s">
        <v>14</v>
      </c>
      <c r="N187" s="6">
        <v>1</v>
      </c>
      <c r="O187" s="6" t="s">
        <v>447</v>
      </c>
      <c r="P187" s="6">
        <v>19.349199946214881</v>
      </c>
      <c r="Q187" s="6">
        <v>8.1999999999999993</v>
      </c>
      <c r="R187" s="6">
        <v>852</v>
      </c>
      <c r="S187" s="6">
        <v>481</v>
      </c>
    </row>
    <row r="188" spans="1:19" x14ac:dyDescent="0.25">
      <c r="A188" s="6" t="s">
        <v>448</v>
      </c>
      <c r="B188" s="6">
        <v>18.241423259358537</v>
      </c>
      <c r="C188" s="6">
        <v>8.33</v>
      </c>
      <c r="D188" s="6">
        <v>752</v>
      </c>
      <c r="E188" s="6">
        <v>421</v>
      </c>
      <c r="H188" s="7">
        <v>42217</v>
      </c>
      <c r="I188" s="6" t="s">
        <v>257</v>
      </c>
      <c r="J188" s="6" t="s">
        <v>387</v>
      </c>
      <c r="K188" s="6">
        <v>2</v>
      </c>
      <c r="L188" s="6">
        <v>30</v>
      </c>
      <c r="M188" s="6" t="s">
        <v>16</v>
      </c>
      <c r="N188" s="6">
        <v>1</v>
      </c>
      <c r="O188" s="6" t="s">
        <v>448</v>
      </c>
      <c r="P188" s="6">
        <v>18.241423259358537</v>
      </c>
      <c r="Q188" s="6">
        <v>8.33</v>
      </c>
      <c r="R188" s="6">
        <v>752</v>
      </c>
      <c r="S188" s="6">
        <v>421</v>
      </c>
    </row>
    <row r="189" spans="1:19" x14ac:dyDescent="0.25">
      <c r="A189" s="6" t="s">
        <v>449</v>
      </c>
      <c r="B189" s="6">
        <v>22.060777014284071</v>
      </c>
      <c r="C189" s="6">
        <v>7.84</v>
      </c>
      <c r="D189" s="6">
        <v>2016</v>
      </c>
      <c r="E189" s="6">
        <v>1184</v>
      </c>
      <c r="H189" s="7">
        <v>42217</v>
      </c>
      <c r="I189" s="6" t="s">
        <v>257</v>
      </c>
      <c r="J189" s="6" t="s">
        <v>387</v>
      </c>
      <c r="K189" s="6">
        <v>2</v>
      </c>
      <c r="L189" s="6">
        <v>30</v>
      </c>
      <c r="M189" s="6" t="s">
        <v>22</v>
      </c>
      <c r="N189" s="6">
        <v>1</v>
      </c>
      <c r="O189" s="6" t="s">
        <v>449</v>
      </c>
      <c r="P189" s="6">
        <v>22.060777014284071</v>
      </c>
      <c r="Q189" s="6">
        <v>7.84</v>
      </c>
      <c r="R189" s="6">
        <v>2016</v>
      </c>
      <c r="S189" s="6">
        <v>1184</v>
      </c>
    </row>
    <row r="190" spans="1:19" x14ac:dyDescent="0.25">
      <c r="A190" s="6" t="s">
        <v>450</v>
      </c>
      <c r="B190" s="6">
        <v>15.803591811886461</v>
      </c>
      <c r="C190" s="6">
        <v>7.21</v>
      </c>
      <c r="D190" s="6">
        <v>1717</v>
      </c>
      <c r="E190" s="6">
        <v>1003</v>
      </c>
      <c r="H190" s="7">
        <v>42217</v>
      </c>
      <c r="I190" s="6" t="s">
        <v>257</v>
      </c>
      <c r="J190" s="6" t="s">
        <v>387</v>
      </c>
      <c r="K190" s="6">
        <v>2</v>
      </c>
      <c r="L190" s="6">
        <v>60</v>
      </c>
      <c r="M190" s="6" t="s">
        <v>10</v>
      </c>
      <c r="N190" s="6">
        <v>1</v>
      </c>
      <c r="O190" s="6" t="s">
        <v>450</v>
      </c>
      <c r="P190" s="6">
        <v>15.803591811886461</v>
      </c>
      <c r="Q190" s="6">
        <v>7.21</v>
      </c>
      <c r="R190" s="6">
        <v>1717</v>
      </c>
      <c r="S190" s="6">
        <v>1003</v>
      </c>
    </row>
    <row r="191" spans="1:19" x14ac:dyDescent="0.25">
      <c r="A191" s="6" t="s">
        <v>451</v>
      </c>
      <c r="B191" s="6">
        <v>21.231519585429051</v>
      </c>
      <c r="C191" s="6">
        <v>8.06</v>
      </c>
      <c r="D191" s="6">
        <v>2690</v>
      </c>
      <c r="E191" s="6">
        <v>1590</v>
      </c>
      <c r="H191" s="7">
        <v>42217</v>
      </c>
      <c r="I191" s="6" t="s">
        <v>257</v>
      </c>
      <c r="J191" s="6" t="s">
        <v>387</v>
      </c>
      <c r="K191" s="6">
        <v>2</v>
      </c>
      <c r="L191" s="6">
        <v>60</v>
      </c>
      <c r="M191" s="6" t="s">
        <v>14</v>
      </c>
      <c r="N191" s="6">
        <v>1</v>
      </c>
      <c r="O191" s="6" t="s">
        <v>451</v>
      </c>
      <c r="P191" s="6">
        <v>21.231519585429051</v>
      </c>
      <c r="Q191" s="6">
        <v>8.06</v>
      </c>
      <c r="R191" s="6">
        <v>2690</v>
      </c>
      <c r="S191" s="6">
        <v>1590</v>
      </c>
    </row>
    <row r="192" spans="1:19" x14ac:dyDescent="0.25">
      <c r="A192" s="6" t="s">
        <v>452</v>
      </c>
      <c r="B192" s="6">
        <v>15.881059513928337</v>
      </c>
      <c r="C192" s="6">
        <v>8.01</v>
      </c>
      <c r="D192" s="6">
        <v>2177</v>
      </c>
      <c r="E192" s="6">
        <v>1275</v>
      </c>
      <c r="H192" s="7">
        <v>42217</v>
      </c>
      <c r="I192" s="6" t="s">
        <v>257</v>
      </c>
      <c r="J192" s="6" t="s">
        <v>387</v>
      </c>
      <c r="K192" s="6">
        <v>2</v>
      </c>
      <c r="L192" s="6">
        <v>60</v>
      </c>
      <c r="M192" s="6" t="s">
        <v>16</v>
      </c>
      <c r="N192" s="6">
        <v>1</v>
      </c>
      <c r="O192" s="6" t="s">
        <v>452</v>
      </c>
      <c r="P192" s="6">
        <v>15.881059513928337</v>
      </c>
      <c r="Q192" s="6">
        <v>8.01</v>
      </c>
      <c r="R192" s="6">
        <v>2177</v>
      </c>
      <c r="S192" s="6">
        <v>1275</v>
      </c>
    </row>
    <row r="193" spans="1:19" x14ac:dyDescent="0.25">
      <c r="A193" s="6" t="s">
        <v>453</v>
      </c>
      <c r="B193" s="6">
        <v>19.869883437245864</v>
      </c>
      <c r="C193" s="6">
        <v>8.0500000000000007</v>
      </c>
      <c r="D193" s="6">
        <v>3340</v>
      </c>
      <c r="E193" s="6">
        <v>2000</v>
      </c>
      <c r="H193" s="7">
        <v>42217</v>
      </c>
      <c r="I193" s="6" t="s">
        <v>257</v>
      </c>
      <c r="J193" s="6" t="s">
        <v>387</v>
      </c>
      <c r="K193" s="6">
        <v>2</v>
      </c>
      <c r="L193" s="6">
        <v>60</v>
      </c>
      <c r="M193" s="6" t="s">
        <v>18</v>
      </c>
      <c r="N193" s="6">
        <v>1</v>
      </c>
      <c r="O193" s="6" t="s">
        <v>453</v>
      </c>
      <c r="P193" s="6">
        <v>19.869883437245864</v>
      </c>
      <c r="Q193" s="6">
        <v>8.0500000000000007</v>
      </c>
      <c r="R193" s="6">
        <v>3340</v>
      </c>
      <c r="S193" s="6">
        <v>2000</v>
      </c>
    </row>
    <row r="194" spans="1:19" x14ac:dyDescent="0.25">
      <c r="A194" s="6" t="s">
        <v>454</v>
      </c>
      <c r="B194" s="6">
        <v>19.396751740139205</v>
      </c>
      <c r="C194" s="6">
        <v>7.89</v>
      </c>
      <c r="D194" s="6">
        <v>2610</v>
      </c>
      <c r="E194" s="6">
        <v>1540</v>
      </c>
      <c r="H194" s="7">
        <v>42217</v>
      </c>
      <c r="I194" s="6" t="s">
        <v>257</v>
      </c>
      <c r="J194" s="6" t="s">
        <v>387</v>
      </c>
      <c r="K194" s="6">
        <v>2</v>
      </c>
      <c r="L194" s="6">
        <v>60</v>
      </c>
      <c r="M194" s="6" t="s">
        <v>28</v>
      </c>
      <c r="N194" s="6">
        <v>1</v>
      </c>
      <c r="O194" s="6" t="s">
        <v>454</v>
      </c>
      <c r="P194" s="6">
        <v>19.396751740139205</v>
      </c>
      <c r="Q194" s="6">
        <v>7.89</v>
      </c>
      <c r="R194" s="6">
        <v>2610</v>
      </c>
      <c r="S194" s="6">
        <v>1540</v>
      </c>
    </row>
    <row r="195" spans="1:19" x14ac:dyDescent="0.25">
      <c r="A195" s="6" t="s">
        <v>455</v>
      </c>
      <c r="B195" s="6">
        <v>20.096226573661649</v>
      </c>
      <c r="C195" s="6">
        <v>7.56</v>
      </c>
      <c r="D195" s="6">
        <v>2300</v>
      </c>
      <c r="E195" s="6">
        <v>1340</v>
      </c>
      <c r="H195" s="7">
        <v>42217</v>
      </c>
      <c r="I195" s="6" t="s">
        <v>257</v>
      </c>
      <c r="J195" s="6" t="s">
        <v>387</v>
      </c>
      <c r="K195" s="6">
        <v>2</v>
      </c>
      <c r="L195" s="6">
        <v>60</v>
      </c>
      <c r="M195" s="6" t="s">
        <v>22</v>
      </c>
      <c r="N195" s="6">
        <v>1</v>
      </c>
      <c r="O195" s="6" t="s">
        <v>455</v>
      </c>
      <c r="P195" s="6">
        <v>20.096226573661649</v>
      </c>
      <c r="Q195" s="6">
        <v>7.56</v>
      </c>
      <c r="R195" s="6">
        <v>2300</v>
      </c>
      <c r="S195" s="6">
        <v>1340</v>
      </c>
    </row>
    <row r="196" spans="1:19" x14ac:dyDescent="0.25">
      <c r="A196" s="6" t="s">
        <v>456</v>
      </c>
      <c r="B196" s="6">
        <v>15.25085183879686</v>
      </c>
      <c r="C196" s="6">
        <v>5.99</v>
      </c>
      <c r="D196" s="6">
        <v>1725</v>
      </c>
      <c r="E196" s="6">
        <v>1005</v>
      </c>
      <c r="H196" s="7">
        <v>42217</v>
      </c>
      <c r="I196" s="6" t="s">
        <v>257</v>
      </c>
      <c r="J196" s="6" t="s">
        <v>387</v>
      </c>
      <c r="K196" s="6">
        <v>2</v>
      </c>
      <c r="L196" s="6">
        <v>90</v>
      </c>
      <c r="M196" s="6" t="s">
        <v>10</v>
      </c>
      <c r="N196" s="6">
        <v>1</v>
      </c>
      <c r="O196" s="6" t="s">
        <v>456</v>
      </c>
      <c r="P196" s="6">
        <v>15.25085183879686</v>
      </c>
      <c r="Q196" s="6">
        <v>5.99</v>
      </c>
      <c r="R196" s="6">
        <v>1725</v>
      </c>
      <c r="S196" s="6">
        <v>1005</v>
      </c>
    </row>
    <row r="197" spans="1:19" x14ac:dyDescent="0.25">
      <c r="A197" s="6" t="s">
        <v>457</v>
      </c>
      <c r="B197" s="6">
        <v>16.258397932816539</v>
      </c>
      <c r="C197" s="6">
        <v>8.16</v>
      </c>
      <c r="D197" s="6">
        <v>2550</v>
      </c>
      <c r="E197" s="6">
        <v>1510</v>
      </c>
      <c r="H197" s="7">
        <v>42217</v>
      </c>
      <c r="I197" s="6" t="s">
        <v>257</v>
      </c>
      <c r="J197" s="6" t="s">
        <v>387</v>
      </c>
      <c r="K197" s="6">
        <v>2</v>
      </c>
      <c r="L197" s="6">
        <v>90</v>
      </c>
      <c r="M197" s="6" t="s">
        <v>14</v>
      </c>
      <c r="N197" s="6">
        <v>1</v>
      </c>
      <c r="O197" s="6" t="s">
        <v>457</v>
      </c>
      <c r="P197" s="6">
        <v>16.258397932816539</v>
      </c>
      <c r="Q197" s="6">
        <v>8.16</v>
      </c>
      <c r="R197" s="6">
        <v>2550</v>
      </c>
      <c r="S197" s="6">
        <v>1510</v>
      </c>
    </row>
    <row r="198" spans="1:19" x14ac:dyDescent="0.25">
      <c r="A198" s="6" t="s">
        <v>458</v>
      </c>
      <c r="B198" s="6">
        <v>9.5362467866323914</v>
      </c>
      <c r="C198" s="6">
        <v>8.11</v>
      </c>
      <c r="D198" s="6">
        <v>1361</v>
      </c>
      <c r="E198" s="6">
        <v>788</v>
      </c>
      <c r="H198" s="7">
        <v>42217</v>
      </c>
      <c r="I198" s="6" t="s">
        <v>257</v>
      </c>
      <c r="J198" s="6" t="s">
        <v>387</v>
      </c>
      <c r="K198" s="6">
        <v>2</v>
      </c>
      <c r="L198" s="6">
        <v>90</v>
      </c>
      <c r="M198" s="6" t="s">
        <v>16</v>
      </c>
      <c r="N198" s="6">
        <v>1</v>
      </c>
      <c r="O198" s="6" t="s">
        <v>458</v>
      </c>
      <c r="P198" s="6">
        <v>9.5362467866323914</v>
      </c>
      <c r="Q198" s="6">
        <v>8.11</v>
      </c>
      <c r="R198" s="6">
        <v>1361</v>
      </c>
      <c r="S198" s="6">
        <v>788</v>
      </c>
    </row>
    <row r="199" spans="1:19" x14ac:dyDescent="0.25">
      <c r="A199" s="6" t="s">
        <v>459</v>
      </c>
      <c r="B199" s="6">
        <v>16.073008849557514</v>
      </c>
      <c r="C199" s="6">
        <v>8.06</v>
      </c>
      <c r="D199" s="6">
        <v>2031</v>
      </c>
      <c r="E199" s="6">
        <v>1192</v>
      </c>
      <c r="H199" s="7">
        <v>42217</v>
      </c>
      <c r="I199" s="6" t="s">
        <v>257</v>
      </c>
      <c r="J199" s="6" t="s">
        <v>387</v>
      </c>
      <c r="K199" s="6">
        <v>2</v>
      </c>
      <c r="L199" s="6">
        <v>90</v>
      </c>
      <c r="M199" s="6" t="s">
        <v>18</v>
      </c>
      <c r="N199" s="6">
        <v>1</v>
      </c>
      <c r="O199" s="6" t="s">
        <v>459</v>
      </c>
      <c r="P199" s="6">
        <v>16.073008849557514</v>
      </c>
      <c r="Q199" s="6">
        <v>8.06</v>
      </c>
      <c r="R199" s="6">
        <v>2031</v>
      </c>
      <c r="S199" s="6">
        <v>1192</v>
      </c>
    </row>
    <row r="200" spans="1:19" x14ac:dyDescent="0.25">
      <c r="A200" s="6" t="s">
        <v>460</v>
      </c>
      <c r="B200" s="6">
        <v>21.561866806971981</v>
      </c>
      <c r="C200" s="6">
        <v>8.26</v>
      </c>
      <c r="D200" s="6">
        <v>2800</v>
      </c>
      <c r="E200" s="6">
        <v>1650</v>
      </c>
      <c r="H200" s="7">
        <v>42217</v>
      </c>
      <c r="I200" s="6" t="s">
        <v>257</v>
      </c>
      <c r="J200" s="6" t="s">
        <v>387</v>
      </c>
      <c r="K200" s="6">
        <v>2</v>
      </c>
      <c r="L200" s="6">
        <v>90</v>
      </c>
      <c r="M200" s="6" t="s">
        <v>28</v>
      </c>
      <c r="N200" s="6">
        <v>1</v>
      </c>
      <c r="O200" s="6" t="s">
        <v>460</v>
      </c>
      <c r="P200" s="6">
        <v>21.561866806971981</v>
      </c>
      <c r="Q200" s="6">
        <v>8.26</v>
      </c>
      <c r="R200" s="6">
        <v>2800</v>
      </c>
      <c r="S200" s="6">
        <v>1650</v>
      </c>
    </row>
    <row r="201" spans="1:19" x14ac:dyDescent="0.25">
      <c r="A201" s="6" t="s">
        <v>461</v>
      </c>
      <c r="B201" s="6">
        <v>16.778380300471163</v>
      </c>
      <c r="C201" s="6">
        <v>8.01</v>
      </c>
      <c r="D201" s="6">
        <v>3360</v>
      </c>
      <c r="E201" s="6">
        <v>2010</v>
      </c>
      <c r="H201" s="7">
        <v>42217</v>
      </c>
      <c r="I201" s="6" t="s">
        <v>257</v>
      </c>
      <c r="J201" s="6" t="s">
        <v>387</v>
      </c>
      <c r="K201" s="6">
        <v>2</v>
      </c>
      <c r="L201" s="6">
        <v>90</v>
      </c>
      <c r="M201" s="6" t="s">
        <v>22</v>
      </c>
      <c r="N201" s="6">
        <v>1</v>
      </c>
      <c r="O201" s="6" t="s">
        <v>461</v>
      </c>
      <c r="P201" s="6">
        <v>16.778380300471163</v>
      </c>
      <c r="Q201" s="6">
        <v>8.01</v>
      </c>
      <c r="R201" s="6">
        <v>3360</v>
      </c>
      <c r="S201" s="6">
        <v>2010</v>
      </c>
    </row>
    <row r="202" spans="1:19" x14ac:dyDescent="0.25">
      <c r="A202" s="6" t="s">
        <v>462</v>
      </c>
      <c r="B202" s="6">
        <v>17.200030697210398</v>
      </c>
      <c r="C202" s="6">
        <v>6.47</v>
      </c>
      <c r="D202" s="6">
        <v>1327</v>
      </c>
      <c r="E202" s="6">
        <v>766</v>
      </c>
      <c r="H202" s="7">
        <v>42217</v>
      </c>
      <c r="I202" s="6" t="s">
        <v>257</v>
      </c>
      <c r="J202" s="6" t="s">
        <v>387</v>
      </c>
      <c r="K202" s="6">
        <v>2</v>
      </c>
      <c r="L202" s="6">
        <v>120</v>
      </c>
      <c r="M202" s="6" t="s">
        <v>10</v>
      </c>
      <c r="N202" s="6">
        <v>1</v>
      </c>
      <c r="O202" s="6" t="s">
        <v>462</v>
      </c>
      <c r="P202" s="6">
        <v>17.200030697210398</v>
      </c>
      <c r="Q202" s="6">
        <v>6.47</v>
      </c>
      <c r="R202" s="6">
        <v>1327</v>
      </c>
      <c r="S202" s="6">
        <v>766</v>
      </c>
    </row>
    <row r="203" spans="1:19" x14ac:dyDescent="0.25">
      <c r="A203" s="6" t="s">
        <v>463</v>
      </c>
      <c r="B203" s="6">
        <v>22.30445837424163</v>
      </c>
      <c r="C203" s="6">
        <v>8</v>
      </c>
      <c r="D203" s="6">
        <v>3180</v>
      </c>
      <c r="E203" s="6">
        <v>1900</v>
      </c>
      <c r="H203" s="7">
        <v>42217</v>
      </c>
      <c r="I203" s="6" t="s">
        <v>257</v>
      </c>
      <c r="J203" s="6" t="s">
        <v>387</v>
      </c>
      <c r="K203" s="6">
        <v>2</v>
      </c>
      <c r="L203" s="6">
        <v>120</v>
      </c>
      <c r="M203" s="6" t="s">
        <v>14</v>
      </c>
      <c r="N203" s="6">
        <v>1</v>
      </c>
      <c r="O203" s="6" t="s">
        <v>463</v>
      </c>
      <c r="P203" s="6">
        <v>22.30445837424163</v>
      </c>
      <c r="Q203" s="6">
        <v>8</v>
      </c>
      <c r="R203" s="6">
        <v>3180</v>
      </c>
      <c r="S203" s="6">
        <v>1900</v>
      </c>
    </row>
    <row r="204" spans="1:19" x14ac:dyDescent="0.25">
      <c r="A204" s="6" t="s">
        <v>464</v>
      </c>
      <c r="B204" s="6">
        <v>21.85886712355871</v>
      </c>
      <c r="C204" s="6">
        <v>8.1</v>
      </c>
      <c r="D204" s="6">
        <v>3180</v>
      </c>
      <c r="E204" s="6">
        <v>1890</v>
      </c>
      <c r="H204" s="7">
        <v>42217</v>
      </c>
      <c r="I204" s="6" t="s">
        <v>257</v>
      </c>
      <c r="J204" s="6" t="s">
        <v>387</v>
      </c>
      <c r="K204" s="6">
        <v>2</v>
      </c>
      <c r="L204" s="6">
        <v>120</v>
      </c>
      <c r="M204" s="6" t="s">
        <v>16</v>
      </c>
      <c r="N204" s="6">
        <v>1</v>
      </c>
      <c r="O204" s="6" t="s">
        <v>464</v>
      </c>
      <c r="P204" s="6">
        <v>21.85886712355871</v>
      </c>
      <c r="Q204" s="6">
        <v>8.1</v>
      </c>
      <c r="R204" s="6">
        <v>3180</v>
      </c>
      <c r="S204" s="6">
        <v>1890</v>
      </c>
    </row>
    <row r="205" spans="1:19" x14ac:dyDescent="0.25">
      <c r="A205" s="6" t="s">
        <v>465</v>
      </c>
      <c r="B205" s="6">
        <v>17.985098061606099</v>
      </c>
      <c r="C205" s="6">
        <v>8.1199999999999992</v>
      </c>
      <c r="D205" s="6">
        <v>2560</v>
      </c>
      <c r="E205" s="6">
        <v>1520</v>
      </c>
      <c r="H205" s="7">
        <v>42217</v>
      </c>
      <c r="I205" s="6" t="s">
        <v>257</v>
      </c>
      <c r="J205" s="6" t="s">
        <v>387</v>
      </c>
      <c r="K205" s="6">
        <v>2</v>
      </c>
      <c r="L205" s="6">
        <v>120</v>
      </c>
      <c r="M205" s="6" t="s">
        <v>18</v>
      </c>
      <c r="N205" s="6">
        <v>1</v>
      </c>
      <c r="O205" s="6" t="s">
        <v>465</v>
      </c>
      <c r="P205" s="6">
        <v>17.985098061606099</v>
      </c>
      <c r="Q205" s="6">
        <v>8.1199999999999992</v>
      </c>
      <c r="R205" s="6">
        <v>2560</v>
      </c>
      <c r="S205" s="6">
        <v>1520</v>
      </c>
    </row>
    <row r="206" spans="1:19" x14ac:dyDescent="0.25">
      <c r="A206" s="6" t="s">
        <v>466</v>
      </c>
      <c r="B206" s="6">
        <v>19.746735259200626</v>
      </c>
      <c r="C206" s="6">
        <v>8.5</v>
      </c>
      <c r="D206" s="6">
        <v>3210</v>
      </c>
      <c r="E206" s="6">
        <v>1920</v>
      </c>
      <c r="H206" s="7">
        <v>42217</v>
      </c>
      <c r="I206" s="6" t="s">
        <v>257</v>
      </c>
      <c r="J206" s="6" t="s">
        <v>387</v>
      </c>
      <c r="K206" s="6">
        <v>2</v>
      </c>
      <c r="L206" s="6">
        <v>120</v>
      </c>
      <c r="M206" s="6" t="s">
        <v>28</v>
      </c>
      <c r="N206" s="6">
        <v>1</v>
      </c>
      <c r="O206" s="6" t="s">
        <v>466</v>
      </c>
      <c r="P206" s="6">
        <v>19.746735259200626</v>
      </c>
      <c r="Q206" s="6">
        <v>8.5</v>
      </c>
      <c r="R206" s="6">
        <v>3210</v>
      </c>
      <c r="S206" s="6">
        <v>1920</v>
      </c>
    </row>
    <row r="207" spans="1:19" x14ac:dyDescent="0.25">
      <c r="A207" s="6" t="s">
        <v>467</v>
      </c>
      <c r="B207" s="6">
        <v>20.374280033615509</v>
      </c>
      <c r="C207" s="6">
        <v>7.16</v>
      </c>
      <c r="D207" s="6">
        <v>2410</v>
      </c>
      <c r="E207" s="6">
        <v>1420</v>
      </c>
      <c r="H207" s="7">
        <v>42217</v>
      </c>
      <c r="I207" s="6" t="s">
        <v>257</v>
      </c>
      <c r="J207" s="6" t="s">
        <v>387</v>
      </c>
      <c r="K207" s="6">
        <v>2</v>
      </c>
      <c r="L207" s="6">
        <v>120</v>
      </c>
      <c r="M207" s="6" t="s">
        <v>22</v>
      </c>
      <c r="N207" s="6">
        <v>1</v>
      </c>
      <c r="O207" s="6" t="s">
        <v>467</v>
      </c>
      <c r="P207" s="6">
        <v>20.374280033615509</v>
      </c>
      <c r="Q207" s="6">
        <v>7.16</v>
      </c>
      <c r="R207" s="6">
        <v>2410</v>
      </c>
      <c r="S207" s="6">
        <v>1420</v>
      </c>
    </row>
    <row r="208" spans="1:19" x14ac:dyDescent="0.25">
      <c r="A208" s="6" t="s">
        <v>468</v>
      </c>
      <c r="B208" s="6">
        <v>13.511617525137645</v>
      </c>
      <c r="C208" s="6">
        <v>5.7</v>
      </c>
      <c r="D208" s="6">
        <v>4110</v>
      </c>
      <c r="E208" s="6">
        <v>2480</v>
      </c>
      <c r="H208" s="7">
        <v>42217</v>
      </c>
      <c r="I208" s="6" t="s">
        <v>257</v>
      </c>
      <c r="J208" s="6" t="s">
        <v>387</v>
      </c>
      <c r="K208" s="6">
        <v>2</v>
      </c>
      <c r="L208" s="6">
        <v>150</v>
      </c>
      <c r="M208" s="6" t="s">
        <v>10</v>
      </c>
      <c r="N208" s="6">
        <v>1</v>
      </c>
      <c r="O208" s="6" t="s">
        <v>468</v>
      </c>
      <c r="P208" s="6">
        <v>13.511617525137645</v>
      </c>
      <c r="Q208" s="6">
        <v>5.7</v>
      </c>
      <c r="R208" s="6">
        <v>4110</v>
      </c>
      <c r="S208" s="6">
        <v>2480</v>
      </c>
    </row>
    <row r="209" spans="1:19" x14ac:dyDescent="0.25">
      <c r="A209" s="6" t="s">
        <v>469</v>
      </c>
      <c r="B209" s="6">
        <v>8.3305615965204041</v>
      </c>
      <c r="C209" s="6">
        <v>8.5500000000000007</v>
      </c>
      <c r="D209" s="6">
        <v>1359</v>
      </c>
      <c r="E209" s="6">
        <v>787</v>
      </c>
      <c r="H209" s="7">
        <v>42217</v>
      </c>
      <c r="I209" s="6" t="s">
        <v>257</v>
      </c>
      <c r="J209" s="6" t="s">
        <v>387</v>
      </c>
      <c r="K209" s="6">
        <v>2</v>
      </c>
      <c r="L209" s="6">
        <v>150</v>
      </c>
      <c r="M209" s="6" t="s">
        <v>14</v>
      </c>
      <c r="N209" s="6">
        <v>1</v>
      </c>
      <c r="O209" s="6" t="s">
        <v>469</v>
      </c>
      <c r="P209" s="6">
        <v>8.3305615965204041</v>
      </c>
      <c r="Q209" s="6">
        <v>8.5500000000000007</v>
      </c>
      <c r="R209" s="6">
        <v>1359</v>
      </c>
      <c r="S209" s="6">
        <v>787</v>
      </c>
    </row>
    <row r="210" spans="1:19" x14ac:dyDescent="0.25">
      <c r="A210" s="6" t="s">
        <v>470</v>
      </c>
      <c r="B210" s="6">
        <v>9.9828605995429438</v>
      </c>
      <c r="C210" s="6">
        <v>9.17</v>
      </c>
      <c r="D210" s="6">
        <v>1360</v>
      </c>
      <c r="E210" s="6">
        <v>785</v>
      </c>
      <c r="H210" s="7">
        <v>42217</v>
      </c>
      <c r="I210" s="6" t="s">
        <v>257</v>
      </c>
      <c r="J210" s="6" t="s">
        <v>387</v>
      </c>
      <c r="K210" s="6">
        <v>2</v>
      </c>
      <c r="L210" s="6">
        <v>150</v>
      </c>
      <c r="M210" s="6" t="s">
        <v>16</v>
      </c>
      <c r="N210" s="6">
        <v>1</v>
      </c>
      <c r="O210" s="6" t="s">
        <v>470</v>
      </c>
      <c r="P210" s="6">
        <v>9.9828605995429438</v>
      </c>
      <c r="Q210" s="6">
        <v>9.17</v>
      </c>
      <c r="R210" s="6">
        <v>1360</v>
      </c>
      <c r="S210" s="6">
        <v>785</v>
      </c>
    </row>
    <row r="211" spans="1:19" x14ac:dyDescent="0.25">
      <c r="A211" s="6" t="s">
        <v>471</v>
      </c>
      <c r="B211" s="6">
        <v>10.499443846756987</v>
      </c>
      <c r="C211" s="6">
        <v>8.83</v>
      </c>
      <c r="D211" s="6">
        <v>1499</v>
      </c>
      <c r="E211" s="6">
        <v>869</v>
      </c>
      <c r="H211" s="7">
        <v>42217</v>
      </c>
      <c r="I211" s="6" t="s">
        <v>257</v>
      </c>
      <c r="J211" s="6" t="s">
        <v>387</v>
      </c>
      <c r="K211" s="6">
        <v>2</v>
      </c>
      <c r="L211" s="6">
        <v>150</v>
      </c>
      <c r="M211" s="6" t="s">
        <v>18</v>
      </c>
      <c r="N211" s="6">
        <v>1</v>
      </c>
      <c r="O211" s="6" t="s">
        <v>471</v>
      </c>
      <c r="P211" s="6">
        <v>10.499443846756987</v>
      </c>
      <c r="Q211" s="6">
        <v>8.83</v>
      </c>
      <c r="R211" s="6">
        <v>1499</v>
      </c>
      <c r="S211" s="6">
        <v>869</v>
      </c>
    </row>
    <row r="212" spans="1:19" x14ac:dyDescent="0.25">
      <c r="A212" s="6" t="s">
        <v>472</v>
      </c>
      <c r="B212" s="6">
        <v>16.832447264620139</v>
      </c>
      <c r="C212" s="6">
        <v>8.08</v>
      </c>
      <c r="D212" s="6">
        <v>1752</v>
      </c>
      <c r="E212" s="6">
        <v>1024</v>
      </c>
      <c r="H212" s="7">
        <v>42217</v>
      </c>
      <c r="I212" s="6" t="s">
        <v>257</v>
      </c>
      <c r="J212" s="6" t="s">
        <v>387</v>
      </c>
      <c r="K212" s="6">
        <v>2</v>
      </c>
      <c r="L212" s="6">
        <v>150</v>
      </c>
      <c r="M212" s="6" t="s">
        <v>28</v>
      </c>
      <c r="N212" s="6">
        <v>1</v>
      </c>
      <c r="O212" s="6" t="s">
        <v>472</v>
      </c>
      <c r="P212" s="6">
        <v>16.832447264620139</v>
      </c>
      <c r="Q212" s="6">
        <v>8.08</v>
      </c>
      <c r="R212" s="6">
        <v>1752</v>
      </c>
      <c r="S212" s="6">
        <v>1024</v>
      </c>
    </row>
    <row r="213" spans="1:19" x14ac:dyDescent="0.25">
      <c r="A213" s="6" t="s">
        <v>473</v>
      </c>
      <c r="B213" s="6">
        <v>12.360445094517782</v>
      </c>
      <c r="C213" s="6">
        <v>7.93</v>
      </c>
      <c r="D213" s="6">
        <v>3060</v>
      </c>
      <c r="E213" s="6">
        <v>1820</v>
      </c>
      <c r="H213" s="7">
        <v>42217</v>
      </c>
      <c r="I213" s="6" t="s">
        <v>257</v>
      </c>
      <c r="J213" s="6" t="s">
        <v>387</v>
      </c>
      <c r="K213" s="6">
        <v>2</v>
      </c>
      <c r="L213" s="6">
        <v>150</v>
      </c>
      <c r="M213" s="6" t="s">
        <v>22</v>
      </c>
      <c r="N213" s="6">
        <v>1</v>
      </c>
      <c r="O213" s="6" t="s">
        <v>473</v>
      </c>
      <c r="P213" s="6">
        <v>12.360445094517782</v>
      </c>
      <c r="Q213" s="6">
        <v>7.93</v>
      </c>
      <c r="R213" s="6">
        <v>3060</v>
      </c>
      <c r="S213" s="6">
        <v>1820</v>
      </c>
    </row>
    <row r="214" spans="1:19" x14ac:dyDescent="0.25">
      <c r="A214" s="6" t="s">
        <v>474</v>
      </c>
      <c r="B214" s="6">
        <v>15.236703457293382</v>
      </c>
      <c r="C214" s="6">
        <v>7.44</v>
      </c>
      <c r="D214" s="6">
        <v>542</v>
      </c>
      <c r="E214" s="6">
        <v>300</v>
      </c>
      <c r="H214" s="7">
        <v>42217</v>
      </c>
      <c r="I214" s="6" t="s">
        <v>257</v>
      </c>
      <c r="J214" s="6" t="s">
        <v>387</v>
      </c>
      <c r="K214" s="6">
        <v>3</v>
      </c>
      <c r="L214" s="6">
        <v>5</v>
      </c>
      <c r="M214" s="6" t="s">
        <v>10</v>
      </c>
      <c r="N214" s="6">
        <v>1</v>
      </c>
      <c r="O214" s="6" t="s">
        <v>474</v>
      </c>
      <c r="P214" s="6">
        <v>15.236703457293382</v>
      </c>
      <c r="Q214" s="6">
        <v>7.44</v>
      </c>
      <c r="R214" s="6">
        <v>542</v>
      </c>
      <c r="S214" s="6">
        <v>300</v>
      </c>
    </row>
    <row r="215" spans="1:19" x14ac:dyDescent="0.25">
      <c r="A215" s="6" t="s">
        <v>475</v>
      </c>
      <c r="B215" s="6">
        <v>20.226956002389013</v>
      </c>
      <c r="C215" s="6">
        <v>8.11</v>
      </c>
      <c r="D215" s="6">
        <v>204.4</v>
      </c>
      <c r="E215" s="6">
        <v>108.9</v>
      </c>
      <c r="H215" s="7">
        <v>42217</v>
      </c>
      <c r="I215" s="6" t="s">
        <v>257</v>
      </c>
      <c r="J215" s="6" t="s">
        <v>387</v>
      </c>
      <c r="K215" s="6">
        <v>3</v>
      </c>
      <c r="L215" s="6">
        <v>5</v>
      </c>
      <c r="M215" s="6" t="s">
        <v>14</v>
      </c>
      <c r="N215" s="6">
        <v>1</v>
      </c>
      <c r="O215" s="6" t="s">
        <v>475</v>
      </c>
      <c r="P215" s="6">
        <v>20.226956002389013</v>
      </c>
      <c r="Q215" s="6">
        <v>8.11</v>
      </c>
      <c r="R215" s="6">
        <v>204.4</v>
      </c>
      <c r="S215" s="6">
        <v>108.9</v>
      </c>
    </row>
    <row r="216" spans="1:19" x14ac:dyDescent="0.25">
      <c r="A216" s="6" t="s">
        <v>476</v>
      </c>
      <c r="B216" s="6">
        <v>18.704015601453776</v>
      </c>
      <c r="C216" s="6">
        <v>7.67</v>
      </c>
      <c r="D216" s="6">
        <v>156.4</v>
      </c>
      <c r="E216" s="6">
        <v>82.3</v>
      </c>
      <c r="H216" s="7">
        <v>42217</v>
      </c>
      <c r="I216" s="6" t="s">
        <v>257</v>
      </c>
      <c r="J216" s="6" t="s">
        <v>387</v>
      </c>
      <c r="K216" s="6">
        <v>3</v>
      </c>
      <c r="L216" s="6">
        <v>5</v>
      </c>
      <c r="M216" s="6" t="s">
        <v>16</v>
      </c>
      <c r="N216" s="6">
        <v>1</v>
      </c>
      <c r="O216" s="6" t="s">
        <v>476</v>
      </c>
      <c r="P216" s="6">
        <v>18.704015601453776</v>
      </c>
      <c r="Q216" s="6">
        <v>7.67</v>
      </c>
      <c r="R216" s="6">
        <v>156.4</v>
      </c>
      <c r="S216" s="6">
        <v>82.3</v>
      </c>
    </row>
    <row r="217" spans="1:19" x14ac:dyDescent="0.25">
      <c r="A217" s="6" t="s">
        <v>477</v>
      </c>
      <c r="B217" s="6">
        <v>18.814653608995275</v>
      </c>
      <c r="C217" s="6">
        <v>7.39</v>
      </c>
      <c r="D217" s="6">
        <v>232</v>
      </c>
      <c r="E217" s="6">
        <v>123</v>
      </c>
      <c r="H217" s="7">
        <v>42217</v>
      </c>
      <c r="I217" s="6" t="s">
        <v>257</v>
      </c>
      <c r="J217" s="6" t="s">
        <v>387</v>
      </c>
      <c r="K217" s="6">
        <v>3</v>
      </c>
      <c r="L217" s="6">
        <v>5</v>
      </c>
      <c r="M217" s="6" t="s">
        <v>18</v>
      </c>
      <c r="N217" s="6">
        <v>1</v>
      </c>
      <c r="O217" s="6" t="s">
        <v>477</v>
      </c>
      <c r="P217" s="6">
        <v>18.814653608995275</v>
      </c>
      <c r="Q217" s="6">
        <v>7.39</v>
      </c>
      <c r="R217" s="6">
        <v>232</v>
      </c>
      <c r="S217" s="6">
        <v>123</v>
      </c>
    </row>
    <row r="218" spans="1:19" x14ac:dyDescent="0.25">
      <c r="A218" s="6" t="s">
        <v>478</v>
      </c>
      <c r="B218" s="6">
        <v>19.878148143644118</v>
      </c>
      <c r="C218" s="6">
        <v>7</v>
      </c>
      <c r="D218" s="6">
        <v>303</v>
      </c>
      <c r="E218" s="6">
        <v>163</v>
      </c>
      <c r="H218" s="7">
        <v>42217</v>
      </c>
      <c r="I218" s="6" t="s">
        <v>257</v>
      </c>
      <c r="J218" s="6" t="s">
        <v>387</v>
      </c>
      <c r="K218" s="6">
        <v>3</v>
      </c>
      <c r="L218" s="6">
        <v>5</v>
      </c>
      <c r="M218" s="6" t="s">
        <v>28</v>
      </c>
      <c r="N218" s="6">
        <v>1</v>
      </c>
      <c r="O218" s="6" t="s">
        <v>478</v>
      </c>
      <c r="P218" s="6">
        <v>19.878148143644118</v>
      </c>
      <c r="Q218" s="6">
        <v>7</v>
      </c>
      <c r="R218" s="6">
        <v>303</v>
      </c>
      <c r="S218" s="6">
        <v>163</v>
      </c>
    </row>
    <row r="219" spans="1:19" x14ac:dyDescent="0.25">
      <c r="A219" s="6" t="s">
        <v>479</v>
      </c>
      <c r="B219" s="6">
        <v>25.1818419939151</v>
      </c>
      <c r="C219" s="6">
        <v>7.89</v>
      </c>
      <c r="D219" s="6">
        <v>826</v>
      </c>
      <c r="E219" s="6">
        <v>467</v>
      </c>
      <c r="H219" s="7">
        <v>42217</v>
      </c>
      <c r="I219" s="6" t="s">
        <v>257</v>
      </c>
      <c r="J219" s="6" t="s">
        <v>387</v>
      </c>
      <c r="K219" s="6">
        <v>3</v>
      </c>
      <c r="L219" s="6">
        <v>5</v>
      </c>
      <c r="M219" s="6" t="s">
        <v>22</v>
      </c>
      <c r="N219" s="6">
        <v>1</v>
      </c>
      <c r="O219" s="6" t="s">
        <v>479</v>
      </c>
      <c r="P219" s="6">
        <v>25.1818419939151</v>
      </c>
      <c r="Q219" s="6">
        <v>7.89</v>
      </c>
      <c r="R219" s="6">
        <v>826</v>
      </c>
      <c r="S219" s="6">
        <v>467</v>
      </c>
    </row>
    <row r="220" spans="1:19" x14ac:dyDescent="0.25">
      <c r="A220" s="6" t="s">
        <v>480</v>
      </c>
      <c r="B220" s="6">
        <v>14.763086512379516</v>
      </c>
      <c r="C220" s="6">
        <v>6.48</v>
      </c>
      <c r="D220" s="6">
        <v>324</v>
      </c>
      <c r="E220" s="6">
        <v>175</v>
      </c>
      <c r="H220" s="7">
        <v>42217</v>
      </c>
      <c r="I220" s="6" t="s">
        <v>257</v>
      </c>
      <c r="J220" s="6" t="s">
        <v>387</v>
      </c>
      <c r="K220" s="6">
        <v>3</v>
      </c>
      <c r="L220" s="6">
        <v>10</v>
      </c>
      <c r="M220" s="6" t="s">
        <v>10</v>
      </c>
      <c r="N220" s="6">
        <v>1</v>
      </c>
      <c r="O220" s="6" t="s">
        <v>480</v>
      </c>
      <c r="P220" s="6">
        <v>14.763086512379516</v>
      </c>
      <c r="Q220" s="6">
        <v>6.48</v>
      </c>
      <c r="R220" s="6">
        <v>324</v>
      </c>
      <c r="S220" s="6">
        <v>175</v>
      </c>
    </row>
    <row r="221" spans="1:19" x14ac:dyDescent="0.25">
      <c r="A221" s="6" t="s">
        <v>481</v>
      </c>
      <c r="B221" s="6">
        <v>16.500954436052787</v>
      </c>
      <c r="C221" s="6">
        <v>7.77</v>
      </c>
      <c r="D221" s="6">
        <v>112.5</v>
      </c>
      <c r="E221" s="6">
        <v>58.1</v>
      </c>
      <c r="H221" s="7">
        <v>42217</v>
      </c>
      <c r="I221" s="6" t="s">
        <v>257</v>
      </c>
      <c r="J221" s="6" t="s">
        <v>387</v>
      </c>
      <c r="K221" s="6">
        <v>3</v>
      </c>
      <c r="L221" s="6">
        <v>10</v>
      </c>
      <c r="M221" s="6" t="s">
        <v>14</v>
      </c>
      <c r="N221" s="6">
        <v>1</v>
      </c>
      <c r="O221" s="6" t="s">
        <v>481</v>
      </c>
      <c r="P221" s="6">
        <v>16.500954436052787</v>
      </c>
      <c r="Q221" s="6">
        <v>7.77</v>
      </c>
      <c r="R221" s="6">
        <v>112.5</v>
      </c>
      <c r="S221" s="6">
        <v>58.1</v>
      </c>
    </row>
    <row r="222" spans="1:19" x14ac:dyDescent="0.25">
      <c r="A222" s="6" t="s">
        <v>482</v>
      </c>
      <c r="B222" s="6">
        <v>15.823909303702857</v>
      </c>
      <c r="C222" s="6">
        <v>7.54</v>
      </c>
      <c r="D222" s="6">
        <v>96.5</v>
      </c>
      <c r="E222" s="6">
        <v>49.6</v>
      </c>
      <c r="H222" s="7">
        <v>42217</v>
      </c>
      <c r="I222" s="6" t="s">
        <v>257</v>
      </c>
      <c r="J222" s="6" t="s">
        <v>387</v>
      </c>
      <c r="K222" s="6">
        <v>3</v>
      </c>
      <c r="L222" s="6">
        <v>10</v>
      </c>
      <c r="M222" s="6" t="s">
        <v>16</v>
      </c>
      <c r="N222" s="6">
        <v>1</v>
      </c>
      <c r="O222" s="6" t="s">
        <v>482</v>
      </c>
      <c r="P222" s="6">
        <v>15.823909303702857</v>
      </c>
      <c r="Q222" s="6">
        <v>7.54</v>
      </c>
      <c r="R222" s="6">
        <v>96.5</v>
      </c>
      <c r="S222" s="6">
        <v>49.6</v>
      </c>
    </row>
    <row r="223" spans="1:19" x14ac:dyDescent="0.25">
      <c r="A223" s="6" t="s">
        <v>483</v>
      </c>
      <c r="B223" s="6">
        <v>17.958943634793151</v>
      </c>
      <c r="C223" s="6">
        <v>7.2</v>
      </c>
      <c r="D223" s="6">
        <v>176</v>
      </c>
      <c r="E223" s="6">
        <v>92.7</v>
      </c>
      <c r="H223" s="7">
        <v>42217</v>
      </c>
      <c r="I223" s="6" t="s">
        <v>257</v>
      </c>
      <c r="J223" s="6" t="s">
        <v>387</v>
      </c>
      <c r="K223" s="6">
        <v>3</v>
      </c>
      <c r="L223" s="6">
        <v>10</v>
      </c>
      <c r="M223" s="6" t="s">
        <v>18</v>
      </c>
      <c r="N223" s="6">
        <v>1</v>
      </c>
      <c r="O223" s="6" t="s">
        <v>483</v>
      </c>
      <c r="P223" s="6">
        <v>17.958943634793151</v>
      </c>
      <c r="Q223" s="6">
        <v>7.2</v>
      </c>
      <c r="R223" s="6">
        <v>176</v>
      </c>
      <c r="S223" s="6">
        <v>92.7</v>
      </c>
    </row>
    <row r="224" spans="1:19" x14ac:dyDescent="0.25">
      <c r="A224" s="6" t="s">
        <v>484</v>
      </c>
      <c r="B224" s="6">
        <v>18.563666951653385</v>
      </c>
      <c r="C224" s="6">
        <v>7.15</v>
      </c>
      <c r="D224" s="6">
        <v>146.1</v>
      </c>
      <c r="E224" s="6">
        <v>75.7</v>
      </c>
      <c r="H224" s="7">
        <v>42217</v>
      </c>
      <c r="I224" s="6" t="s">
        <v>257</v>
      </c>
      <c r="J224" s="6" t="s">
        <v>387</v>
      </c>
      <c r="K224" s="6">
        <v>3</v>
      </c>
      <c r="L224" s="6">
        <v>10</v>
      </c>
      <c r="M224" s="6" t="s">
        <v>28</v>
      </c>
      <c r="N224" s="6">
        <v>1</v>
      </c>
      <c r="O224" s="6" t="s">
        <v>484</v>
      </c>
      <c r="P224" s="6">
        <v>18.563666951653385</v>
      </c>
      <c r="Q224" s="6">
        <v>7.15</v>
      </c>
      <c r="R224" s="6">
        <v>146.1</v>
      </c>
      <c r="S224" s="6">
        <v>75.7</v>
      </c>
    </row>
    <row r="225" spans="1:19" x14ac:dyDescent="0.25">
      <c r="A225" s="6" t="s">
        <v>485</v>
      </c>
      <c r="B225" s="6">
        <v>17.985381776894684</v>
      </c>
      <c r="C225" s="6">
        <v>7.54</v>
      </c>
      <c r="D225" s="6">
        <v>938</v>
      </c>
      <c r="E225" s="6">
        <v>531</v>
      </c>
      <c r="H225" s="7">
        <v>42217</v>
      </c>
      <c r="I225" s="6" t="s">
        <v>257</v>
      </c>
      <c r="J225" s="6" t="s">
        <v>387</v>
      </c>
      <c r="K225" s="6">
        <v>3</v>
      </c>
      <c r="L225" s="6">
        <v>10</v>
      </c>
      <c r="M225" s="6" t="s">
        <v>22</v>
      </c>
      <c r="N225" s="6">
        <v>1</v>
      </c>
      <c r="O225" s="6" t="s">
        <v>485</v>
      </c>
      <c r="P225" s="6">
        <v>17.985381776894684</v>
      </c>
      <c r="Q225" s="6">
        <v>7.54</v>
      </c>
      <c r="R225" s="6">
        <v>938</v>
      </c>
      <c r="S225" s="6">
        <v>531</v>
      </c>
    </row>
    <row r="226" spans="1:19" x14ac:dyDescent="0.25">
      <c r="A226" s="6" t="s">
        <v>486</v>
      </c>
      <c r="B226" s="6">
        <v>12.24206551688947</v>
      </c>
      <c r="C226" s="6">
        <v>5.7</v>
      </c>
      <c r="D226" s="6">
        <v>644</v>
      </c>
      <c r="E226" s="6">
        <v>362</v>
      </c>
      <c r="H226" s="7">
        <v>42217</v>
      </c>
      <c r="I226" s="6" t="s">
        <v>257</v>
      </c>
      <c r="J226" s="6" t="s">
        <v>387</v>
      </c>
      <c r="K226" s="6">
        <v>3</v>
      </c>
      <c r="L226" s="6">
        <v>20</v>
      </c>
      <c r="M226" s="6" t="s">
        <v>10</v>
      </c>
      <c r="N226" s="6">
        <v>1</v>
      </c>
      <c r="O226" s="6" t="s">
        <v>486</v>
      </c>
      <c r="P226" s="6">
        <v>12.24206551688947</v>
      </c>
      <c r="Q226" s="6">
        <v>5.7</v>
      </c>
      <c r="R226" s="6">
        <v>644</v>
      </c>
      <c r="S226" s="6">
        <v>362</v>
      </c>
    </row>
    <row r="227" spans="1:19" x14ac:dyDescent="0.25">
      <c r="A227" s="6" t="s">
        <v>487</v>
      </c>
      <c r="B227" s="6">
        <v>20.276081762675869</v>
      </c>
      <c r="C227" s="6">
        <v>7.25</v>
      </c>
      <c r="D227" s="6">
        <v>456</v>
      </c>
      <c r="E227" s="6">
        <v>252</v>
      </c>
      <c r="H227" s="7">
        <v>42217</v>
      </c>
      <c r="I227" s="6" t="s">
        <v>257</v>
      </c>
      <c r="J227" s="6" t="s">
        <v>387</v>
      </c>
      <c r="K227" s="6">
        <v>3</v>
      </c>
      <c r="L227" s="6">
        <v>20</v>
      </c>
      <c r="M227" s="6" t="s">
        <v>14</v>
      </c>
      <c r="N227" s="6">
        <v>1</v>
      </c>
      <c r="O227" s="6" t="s">
        <v>487</v>
      </c>
      <c r="P227" s="6">
        <v>20.276081762675869</v>
      </c>
      <c r="Q227" s="6">
        <v>7.25</v>
      </c>
      <c r="R227" s="6">
        <v>456</v>
      </c>
      <c r="S227" s="6">
        <v>252</v>
      </c>
    </row>
    <row r="228" spans="1:19" x14ac:dyDescent="0.25">
      <c r="A228" s="6" t="s">
        <v>488</v>
      </c>
      <c r="B228" s="6">
        <v>19.181988742964347</v>
      </c>
      <c r="C228" s="6">
        <v>7.85</v>
      </c>
      <c r="D228" s="6">
        <v>580</v>
      </c>
      <c r="E228" s="6">
        <v>322</v>
      </c>
      <c r="H228" s="7">
        <v>42217</v>
      </c>
      <c r="I228" s="6" t="s">
        <v>257</v>
      </c>
      <c r="J228" s="6" t="s">
        <v>387</v>
      </c>
      <c r="K228" s="6">
        <v>3</v>
      </c>
      <c r="L228" s="6">
        <v>20</v>
      </c>
      <c r="M228" s="6" t="s">
        <v>16</v>
      </c>
      <c r="N228" s="6">
        <v>1</v>
      </c>
      <c r="O228" s="6" t="s">
        <v>488</v>
      </c>
      <c r="P228" s="6">
        <v>19.181988742964347</v>
      </c>
      <c r="Q228" s="6">
        <v>7.85</v>
      </c>
      <c r="R228" s="6">
        <v>580</v>
      </c>
      <c r="S228" s="6">
        <v>322</v>
      </c>
    </row>
    <row r="229" spans="1:19" x14ac:dyDescent="0.25">
      <c r="A229" s="6" t="s">
        <v>489</v>
      </c>
      <c r="B229" s="6">
        <v>14.095981799735593</v>
      </c>
      <c r="C229" s="6">
        <v>7.49</v>
      </c>
      <c r="D229" s="6">
        <v>1218</v>
      </c>
      <c r="E229" s="6">
        <v>781</v>
      </c>
      <c r="H229" s="7">
        <v>42217</v>
      </c>
      <c r="I229" s="6" t="s">
        <v>257</v>
      </c>
      <c r="J229" s="6" t="s">
        <v>387</v>
      </c>
      <c r="K229" s="6">
        <v>3</v>
      </c>
      <c r="L229" s="6">
        <v>20</v>
      </c>
      <c r="M229" s="6" t="s">
        <v>22</v>
      </c>
      <c r="N229" s="6">
        <v>1</v>
      </c>
      <c r="O229" s="6" t="s">
        <v>489</v>
      </c>
      <c r="P229" s="6">
        <v>14.095981799735593</v>
      </c>
      <c r="Q229" s="6">
        <v>7.49</v>
      </c>
      <c r="R229" s="6">
        <v>1218</v>
      </c>
      <c r="S229" s="6">
        <v>781</v>
      </c>
    </row>
    <row r="230" spans="1:19" x14ac:dyDescent="0.25">
      <c r="A230" s="6" t="s">
        <v>490</v>
      </c>
      <c r="B230" s="6">
        <v>12.653289746970337</v>
      </c>
      <c r="C230" s="6">
        <v>5.84</v>
      </c>
      <c r="D230" s="6">
        <v>1020</v>
      </c>
      <c r="E230" s="6">
        <v>582</v>
      </c>
      <c r="H230" s="7">
        <v>42217</v>
      </c>
      <c r="I230" s="6" t="s">
        <v>257</v>
      </c>
      <c r="J230" s="6" t="s">
        <v>387</v>
      </c>
      <c r="K230" s="6">
        <v>3</v>
      </c>
      <c r="L230" s="6">
        <v>30</v>
      </c>
      <c r="M230" s="6" t="s">
        <v>10</v>
      </c>
      <c r="N230" s="6">
        <v>1</v>
      </c>
      <c r="O230" s="6" t="s">
        <v>490</v>
      </c>
      <c r="P230" s="6">
        <v>12.653289746970337</v>
      </c>
      <c r="Q230" s="6">
        <v>5.84</v>
      </c>
      <c r="R230" s="6">
        <v>1020</v>
      </c>
      <c r="S230" s="6">
        <v>582</v>
      </c>
    </row>
    <row r="231" spans="1:19" x14ac:dyDescent="0.25">
      <c r="A231" s="6" t="s">
        <v>491</v>
      </c>
      <c r="B231" s="6">
        <v>14.110233990583742</v>
      </c>
      <c r="C231" s="6">
        <v>7.91</v>
      </c>
      <c r="D231" s="6">
        <v>1984</v>
      </c>
      <c r="E231" s="6">
        <v>1164</v>
      </c>
      <c r="H231" s="7">
        <v>42217</v>
      </c>
      <c r="I231" s="6" t="s">
        <v>257</v>
      </c>
      <c r="J231" s="6" t="s">
        <v>387</v>
      </c>
      <c r="K231" s="6">
        <v>3</v>
      </c>
      <c r="L231" s="6">
        <v>30</v>
      </c>
      <c r="M231" s="6" t="s">
        <v>14</v>
      </c>
      <c r="N231" s="6">
        <v>1</v>
      </c>
      <c r="O231" s="6" t="s">
        <v>491</v>
      </c>
      <c r="P231" s="6">
        <v>14.110233990583742</v>
      </c>
      <c r="Q231" s="6">
        <v>7.91</v>
      </c>
      <c r="R231" s="6">
        <v>1984</v>
      </c>
      <c r="S231" s="6">
        <v>1164</v>
      </c>
    </row>
    <row r="232" spans="1:19" x14ac:dyDescent="0.25">
      <c r="A232" s="6" t="s">
        <v>492</v>
      </c>
      <c r="B232" s="6">
        <v>20.730813258048343</v>
      </c>
      <c r="C232" s="6">
        <v>7.9</v>
      </c>
      <c r="D232" s="6">
        <v>2810</v>
      </c>
      <c r="E232" s="6">
        <v>1660</v>
      </c>
      <c r="H232" s="7">
        <v>42217</v>
      </c>
      <c r="I232" s="6" t="s">
        <v>257</v>
      </c>
      <c r="J232" s="6" t="s">
        <v>387</v>
      </c>
      <c r="K232" s="6">
        <v>3</v>
      </c>
      <c r="L232" s="6">
        <v>30</v>
      </c>
      <c r="M232" s="6" t="s">
        <v>16</v>
      </c>
      <c r="N232" s="6">
        <v>1</v>
      </c>
      <c r="O232" s="6" t="s">
        <v>492</v>
      </c>
      <c r="P232" s="6">
        <v>20.730813258048343</v>
      </c>
      <c r="Q232" s="6">
        <v>7.9</v>
      </c>
      <c r="R232" s="6">
        <v>2810</v>
      </c>
      <c r="S232" s="6">
        <v>1660</v>
      </c>
    </row>
    <row r="233" spans="1:19" x14ac:dyDescent="0.25">
      <c r="A233" s="6" t="s">
        <v>493</v>
      </c>
      <c r="B233" s="6">
        <v>14.935735059574068</v>
      </c>
      <c r="C233" s="6">
        <v>7.44</v>
      </c>
      <c r="D233" s="6">
        <v>1606</v>
      </c>
      <c r="E233" s="6">
        <v>933</v>
      </c>
      <c r="H233" s="7">
        <v>42217</v>
      </c>
      <c r="I233" s="6" t="s">
        <v>257</v>
      </c>
      <c r="J233" s="6" t="s">
        <v>387</v>
      </c>
      <c r="K233" s="6">
        <v>3</v>
      </c>
      <c r="L233" s="6">
        <v>30</v>
      </c>
      <c r="M233" s="6" t="s">
        <v>22</v>
      </c>
      <c r="N233" s="6">
        <v>1</v>
      </c>
      <c r="O233" s="6" t="s">
        <v>493</v>
      </c>
      <c r="P233" s="6">
        <v>14.935735059574068</v>
      </c>
      <c r="Q233" s="6">
        <v>7.44</v>
      </c>
      <c r="R233" s="6">
        <v>1606</v>
      </c>
      <c r="S233" s="6">
        <v>933</v>
      </c>
    </row>
    <row r="234" spans="1:19" x14ac:dyDescent="0.25">
      <c r="A234" s="6" t="s">
        <v>494</v>
      </c>
      <c r="B234" s="6">
        <v>15.663237581276816</v>
      </c>
      <c r="C234" s="6">
        <v>7.22</v>
      </c>
      <c r="D234" s="6">
        <v>2510</v>
      </c>
      <c r="E234" s="6">
        <v>1480</v>
      </c>
      <c r="H234" s="7">
        <v>42217</v>
      </c>
      <c r="I234" s="6" t="s">
        <v>257</v>
      </c>
      <c r="J234" s="6" t="s">
        <v>387</v>
      </c>
      <c r="K234" s="6">
        <v>3</v>
      </c>
      <c r="L234" s="6">
        <v>60</v>
      </c>
      <c r="M234" s="6" t="s">
        <v>10</v>
      </c>
      <c r="N234" s="6">
        <v>1</v>
      </c>
      <c r="O234" s="6" t="s">
        <v>494</v>
      </c>
      <c r="P234" s="6">
        <v>15.663237581276816</v>
      </c>
      <c r="Q234" s="6">
        <v>7.22</v>
      </c>
      <c r="R234" s="6">
        <v>2510</v>
      </c>
      <c r="S234" s="6">
        <v>1480</v>
      </c>
    </row>
    <row r="235" spans="1:19" x14ac:dyDescent="0.25">
      <c r="A235" s="6" t="s">
        <v>495</v>
      </c>
      <c r="B235" s="6">
        <v>17.57755912178051</v>
      </c>
      <c r="C235" s="6">
        <v>8.07</v>
      </c>
      <c r="D235" s="6">
        <v>2830</v>
      </c>
      <c r="E235" s="6">
        <v>1690</v>
      </c>
      <c r="H235" s="7">
        <v>42217</v>
      </c>
      <c r="I235" s="6" t="s">
        <v>257</v>
      </c>
      <c r="J235" s="6" t="s">
        <v>387</v>
      </c>
      <c r="K235" s="6">
        <v>3</v>
      </c>
      <c r="L235" s="6">
        <v>60</v>
      </c>
      <c r="M235" s="6" t="s">
        <v>14</v>
      </c>
      <c r="N235" s="6">
        <v>1</v>
      </c>
      <c r="O235" s="6" t="s">
        <v>495</v>
      </c>
      <c r="P235" s="6">
        <v>17.57755912178051</v>
      </c>
      <c r="Q235" s="6">
        <v>8.07</v>
      </c>
      <c r="R235" s="6">
        <v>2830</v>
      </c>
      <c r="S235" s="6">
        <v>1690</v>
      </c>
    </row>
    <row r="236" spans="1:19" x14ac:dyDescent="0.25">
      <c r="A236" s="6" t="s">
        <v>496</v>
      </c>
      <c r="B236" s="6">
        <v>16.512937120642558</v>
      </c>
      <c r="C236" s="6">
        <v>8</v>
      </c>
      <c r="D236" s="6">
        <v>2720</v>
      </c>
      <c r="E236" s="6">
        <v>1610</v>
      </c>
      <c r="H236" s="7">
        <v>42217</v>
      </c>
      <c r="I236" s="6" t="s">
        <v>257</v>
      </c>
      <c r="J236" s="6" t="s">
        <v>387</v>
      </c>
      <c r="K236" s="6">
        <v>3</v>
      </c>
      <c r="L236" s="6">
        <v>60</v>
      </c>
      <c r="M236" s="6" t="s">
        <v>16</v>
      </c>
      <c r="N236" s="6">
        <v>1</v>
      </c>
      <c r="O236" s="6" t="s">
        <v>496</v>
      </c>
      <c r="P236" s="6">
        <v>16.512937120642558</v>
      </c>
      <c r="Q236" s="6">
        <v>8</v>
      </c>
      <c r="R236" s="6">
        <v>2720</v>
      </c>
      <c r="S236" s="6">
        <v>1610</v>
      </c>
    </row>
    <row r="237" spans="1:19" x14ac:dyDescent="0.25">
      <c r="A237" s="6" t="s">
        <v>497</v>
      </c>
      <c r="B237" s="6">
        <v>16.896207733424657</v>
      </c>
      <c r="C237" s="6">
        <v>7.96</v>
      </c>
      <c r="D237" s="6">
        <v>2600</v>
      </c>
      <c r="E237" s="6">
        <v>1530</v>
      </c>
      <c r="H237" s="7">
        <v>42217</v>
      </c>
      <c r="I237" s="6" t="s">
        <v>257</v>
      </c>
      <c r="J237" s="6" t="s">
        <v>387</v>
      </c>
      <c r="K237" s="6">
        <v>3</v>
      </c>
      <c r="L237" s="6">
        <v>60</v>
      </c>
      <c r="M237" s="6" t="s">
        <v>18</v>
      </c>
      <c r="N237" s="6">
        <v>1</v>
      </c>
      <c r="O237" s="6" t="s">
        <v>497</v>
      </c>
      <c r="P237" s="6">
        <v>16.896207733424657</v>
      </c>
      <c r="Q237" s="6">
        <v>7.96</v>
      </c>
      <c r="R237" s="6">
        <v>2600</v>
      </c>
      <c r="S237" s="6">
        <v>1530</v>
      </c>
    </row>
    <row r="238" spans="1:19" x14ac:dyDescent="0.25">
      <c r="A238" s="6" t="s">
        <v>498</v>
      </c>
      <c r="B238" s="6">
        <v>17.835771544702332</v>
      </c>
      <c r="C238" s="6">
        <v>8.09</v>
      </c>
      <c r="D238" s="6">
        <v>3000</v>
      </c>
      <c r="E238" s="6">
        <v>1780</v>
      </c>
      <c r="H238" s="7">
        <v>42217</v>
      </c>
      <c r="I238" s="6" t="s">
        <v>257</v>
      </c>
      <c r="J238" s="6" t="s">
        <v>387</v>
      </c>
      <c r="K238" s="6">
        <v>3</v>
      </c>
      <c r="L238" s="6">
        <v>60</v>
      </c>
      <c r="M238" s="6" t="s">
        <v>28</v>
      </c>
      <c r="N238" s="6">
        <v>1</v>
      </c>
      <c r="O238" s="6" t="s">
        <v>498</v>
      </c>
      <c r="P238" s="6">
        <v>17.835771544702332</v>
      </c>
      <c r="Q238" s="6">
        <v>8.09</v>
      </c>
      <c r="R238" s="6">
        <v>3000</v>
      </c>
      <c r="S238" s="6">
        <v>1780</v>
      </c>
    </row>
    <row r="239" spans="1:19" x14ac:dyDescent="0.25">
      <c r="A239" s="6" t="s">
        <v>499</v>
      </c>
      <c r="B239" s="6">
        <v>20.748869768120159</v>
      </c>
      <c r="C239" s="6">
        <v>7.87</v>
      </c>
      <c r="D239" s="6">
        <v>3300</v>
      </c>
      <c r="E239" s="6">
        <v>1980</v>
      </c>
      <c r="H239" s="7">
        <v>42217</v>
      </c>
      <c r="I239" s="6" t="s">
        <v>257</v>
      </c>
      <c r="J239" s="6" t="s">
        <v>387</v>
      </c>
      <c r="K239" s="6">
        <v>3</v>
      </c>
      <c r="L239" s="6">
        <v>60</v>
      </c>
      <c r="M239" s="6" t="s">
        <v>22</v>
      </c>
      <c r="N239" s="6">
        <v>1</v>
      </c>
      <c r="O239" s="6" t="s">
        <v>499</v>
      </c>
      <c r="P239" s="6">
        <v>20.748869768120159</v>
      </c>
      <c r="Q239" s="6">
        <v>7.87</v>
      </c>
      <c r="R239" s="6">
        <v>3300</v>
      </c>
      <c r="S239" s="6">
        <v>1980</v>
      </c>
    </row>
    <row r="240" spans="1:19" x14ac:dyDescent="0.25">
      <c r="A240" s="6" t="s">
        <v>500</v>
      </c>
      <c r="B240" s="6">
        <v>12.400662955250523</v>
      </c>
      <c r="C240" s="6">
        <v>6.24</v>
      </c>
      <c r="D240" s="6">
        <v>993</v>
      </c>
      <c r="E240" s="6">
        <v>565</v>
      </c>
      <c r="H240" s="7">
        <v>42217</v>
      </c>
      <c r="I240" s="6" t="s">
        <v>257</v>
      </c>
      <c r="J240" s="6" t="s">
        <v>387</v>
      </c>
      <c r="K240" s="6">
        <v>3</v>
      </c>
      <c r="L240" s="6">
        <v>90</v>
      </c>
      <c r="M240" s="6" t="s">
        <v>10</v>
      </c>
      <c r="N240" s="6">
        <v>1</v>
      </c>
      <c r="O240" s="6" t="s">
        <v>500</v>
      </c>
      <c r="P240" s="6">
        <v>12.400662955250523</v>
      </c>
      <c r="Q240" s="6">
        <v>6.24</v>
      </c>
      <c r="R240" s="6">
        <v>993</v>
      </c>
      <c r="S240" s="6">
        <v>565</v>
      </c>
    </row>
    <row r="241" spans="1:19" x14ac:dyDescent="0.25">
      <c r="A241" s="6" t="s">
        <v>501</v>
      </c>
      <c r="B241" s="6">
        <v>15.838198006957954</v>
      </c>
      <c r="C241" s="6">
        <v>7.97</v>
      </c>
      <c r="D241" s="6">
        <v>2620</v>
      </c>
      <c r="E241" s="6">
        <v>1540</v>
      </c>
      <c r="H241" s="7">
        <v>42217</v>
      </c>
      <c r="I241" s="6" t="s">
        <v>257</v>
      </c>
      <c r="J241" s="6" t="s">
        <v>387</v>
      </c>
      <c r="K241" s="6">
        <v>3</v>
      </c>
      <c r="L241" s="6">
        <v>90</v>
      </c>
      <c r="M241" s="6" t="s">
        <v>14</v>
      </c>
      <c r="N241" s="6">
        <v>1</v>
      </c>
      <c r="O241" s="6" t="s">
        <v>501</v>
      </c>
      <c r="P241" s="6">
        <v>15.838198006957954</v>
      </c>
      <c r="Q241" s="6">
        <v>7.97</v>
      </c>
      <c r="R241" s="6">
        <v>2620</v>
      </c>
      <c r="S241" s="6">
        <v>1540</v>
      </c>
    </row>
    <row r="242" spans="1:19" x14ac:dyDescent="0.25">
      <c r="A242" s="6" t="s">
        <v>502</v>
      </c>
      <c r="B242" s="6">
        <v>13.849765258215966</v>
      </c>
      <c r="C242" s="6">
        <v>8.2899999999999991</v>
      </c>
      <c r="D242" s="6">
        <v>3010</v>
      </c>
      <c r="E242" s="6">
        <v>1800</v>
      </c>
      <c r="H242" s="7">
        <v>42217</v>
      </c>
      <c r="I242" s="6" t="s">
        <v>257</v>
      </c>
      <c r="J242" s="6" t="s">
        <v>387</v>
      </c>
      <c r="K242" s="6">
        <v>3</v>
      </c>
      <c r="L242" s="6">
        <v>90</v>
      </c>
      <c r="M242" s="6" t="s">
        <v>16</v>
      </c>
      <c r="N242" s="6">
        <v>1</v>
      </c>
      <c r="O242" s="6" t="s">
        <v>502</v>
      </c>
      <c r="P242" s="6">
        <v>13.849765258215966</v>
      </c>
      <c r="Q242" s="6">
        <v>8.2899999999999991</v>
      </c>
      <c r="R242" s="6">
        <v>3010</v>
      </c>
      <c r="S242" s="6">
        <v>1800</v>
      </c>
    </row>
    <row r="243" spans="1:19" x14ac:dyDescent="0.25">
      <c r="A243" s="6" t="s">
        <v>503</v>
      </c>
      <c r="B243" s="6">
        <v>17.472832807203854</v>
      </c>
      <c r="C243" s="6">
        <v>8.0500000000000007</v>
      </c>
      <c r="D243" s="6">
        <v>2960</v>
      </c>
      <c r="E243" s="6">
        <v>1760</v>
      </c>
      <c r="H243" s="7">
        <v>42217</v>
      </c>
      <c r="I243" s="6" t="s">
        <v>257</v>
      </c>
      <c r="J243" s="6" t="s">
        <v>387</v>
      </c>
      <c r="K243" s="6">
        <v>3</v>
      </c>
      <c r="L243" s="6">
        <v>90</v>
      </c>
      <c r="M243" s="6" t="s">
        <v>18</v>
      </c>
      <c r="N243" s="6">
        <v>1</v>
      </c>
      <c r="O243" s="6" t="s">
        <v>503</v>
      </c>
      <c r="P243" s="6">
        <v>17.472832807203854</v>
      </c>
      <c r="Q243" s="6">
        <v>8.0500000000000007</v>
      </c>
      <c r="R243" s="6">
        <v>2960</v>
      </c>
      <c r="S243" s="6">
        <v>1760</v>
      </c>
    </row>
    <row r="244" spans="1:19" x14ac:dyDescent="0.25">
      <c r="A244" s="6" t="s">
        <v>504</v>
      </c>
      <c r="B244" s="6">
        <v>18.036804601283478</v>
      </c>
      <c r="C244" s="6">
        <v>8.49</v>
      </c>
      <c r="D244" s="6">
        <v>2720</v>
      </c>
      <c r="E244" s="6">
        <v>1610</v>
      </c>
      <c r="H244" s="7">
        <v>42217</v>
      </c>
      <c r="I244" s="6" t="s">
        <v>257</v>
      </c>
      <c r="J244" s="6" t="s">
        <v>387</v>
      </c>
      <c r="K244" s="6">
        <v>3</v>
      </c>
      <c r="L244" s="6">
        <v>90</v>
      </c>
      <c r="M244" s="6" t="s">
        <v>28</v>
      </c>
      <c r="N244" s="6">
        <v>1</v>
      </c>
      <c r="O244" s="6" t="s">
        <v>504</v>
      </c>
      <c r="P244" s="6">
        <v>18.036804601283478</v>
      </c>
      <c r="Q244" s="6">
        <v>8.49</v>
      </c>
      <c r="R244" s="6">
        <v>2720</v>
      </c>
      <c r="S244" s="6">
        <v>1610</v>
      </c>
    </row>
    <row r="245" spans="1:19" x14ac:dyDescent="0.25">
      <c r="A245" s="6" t="s">
        <v>505</v>
      </c>
      <c r="B245" s="6">
        <v>18.832263318372064</v>
      </c>
      <c r="C245" s="6">
        <v>8.02</v>
      </c>
      <c r="D245" s="6">
        <v>3600</v>
      </c>
      <c r="E245" s="6">
        <v>2170</v>
      </c>
      <c r="H245" s="7">
        <v>42217</v>
      </c>
      <c r="I245" s="6" t="s">
        <v>257</v>
      </c>
      <c r="J245" s="6" t="s">
        <v>387</v>
      </c>
      <c r="K245" s="6">
        <v>3</v>
      </c>
      <c r="L245" s="6">
        <v>90</v>
      </c>
      <c r="M245" s="6" t="s">
        <v>22</v>
      </c>
      <c r="N245" s="6">
        <v>1</v>
      </c>
      <c r="O245" s="6" t="s">
        <v>505</v>
      </c>
      <c r="P245" s="6">
        <v>18.832263318372064</v>
      </c>
      <c r="Q245" s="6">
        <v>8.02</v>
      </c>
      <c r="R245" s="6">
        <v>3600</v>
      </c>
      <c r="S245" s="6">
        <v>2170</v>
      </c>
    </row>
    <row r="246" spans="1:19" x14ac:dyDescent="0.25">
      <c r="A246" s="6" t="s">
        <v>11</v>
      </c>
      <c r="B246" s="6">
        <v>1.9839240043843649</v>
      </c>
      <c r="C246" s="6">
        <v>6.54</v>
      </c>
      <c r="D246" s="6">
        <v>48.2</v>
      </c>
      <c r="E246" s="6">
        <v>24</v>
      </c>
      <c r="H246" s="7">
        <v>42278</v>
      </c>
      <c r="I246" s="6" t="s">
        <v>257</v>
      </c>
      <c r="J246" s="6" t="s">
        <v>258</v>
      </c>
      <c r="K246" s="6">
        <v>1</v>
      </c>
      <c r="L246" s="6">
        <v>5</v>
      </c>
      <c r="M246" s="6" t="s">
        <v>10</v>
      </c>
      <c r="N246" s="6">
        <v>2</v>
      </c>
      <c r="O246" s="6" t="s">
        <v>11</v>
      </c>
      <c r="P246" s="6">
        <v>1.9839240043843649</v>
      </c>
      <c r="Q246" s="6">
        <v>6.54</v>
      </c>
      <c r="R246" s="6">
        <v>48.2</v>
      </c>
      <c r="S246" s="6">
        <v>24</v>
      </c>
    </row>
    <row r="247" spans="1:19" x14ac:dyDescent="0.25">
      <c r="A247" s="6" t="s">
        <v>15</v>
      </c>
      <c r="B247" s="6">
        <v>1.8268786301424877</v>
      </c>
      <c r="C247" s="6">
        <v>7.34</v>
      </c>
      <c r="D247" s="6">
        <v>56.6</v>
      </c>
      <c r="E247" s="6">
        <v>28.3</v>
      </c>
      <c r="H247" s="7">
        <v>42278</v>
      </c>
      <c r="I247" s="6" t="s">
        <v>257</v>
      </c>
      <c r="J247" s="6" t="s">
        <v>258</v>
      </c>
      <c r="K247" s="6">
        <v>1</v>
      </c>
      <c r="L247" s="6">
        <v>5</v>
      </c>
      <c r="M247" s="6" t="s">
        <v>14</v>
      </c>
      <c r="N247" s="6">
        <v>2</v>
      </c>
      <c r="O247" s="6" t="s">
        <v>15</v>
      </c>
      <c r="P247" s="6">
        <v>1.8268786301424877</v>
      </c>
      <c r="Q247" s="6">
        <v>7.34</v>
      </c>
      <c r="R247" s="6">
        <v>56.6</v>
      </c>
      <c r="S247" s="6">
        <v>28.3</v>
      </c>
    </row>
    <row r="248" spans="1:19" x14ac:dyDescent="0.25">
      <c r="A248" s="6" t="s">
        <v>17</v>
      </c>
      <c r="B248" s="6">
        <v>6.5426446309124549</v>
      </c>
      <c r="C248" s="6">
        <v>7.06</v>
      </c>
      <c r="D248" s="6">
        <v>37.1</v>
      </c>
      <c r="E248" s="6">
        <v>18.2</v>
      </c>
      <c r="H248" s="7">
        <v>42278</v>
      </c>
      <c r="I248" s="6" t="s">
        <v>257</v>
      </c>
      <c r="J248" s="6" t="s">
        <v>258</v>
      </c>
      <c r="K248" s="6">
        <v>1</v>
      </c>
      <c r="L248" s="6">
        <v>5</v>
      </c>
      <c r="M248" s="6" t="s">
        <v>16</v>
      </c>
      <c r="N248" s="6">
        <v>2</v>
      </c>
      <c r="O248" s="6" t="s">
        <v>17</v>
      </c>
      <c r="P248" s="6">
        <v>6.5426446309124549</v>
      </c>
      <c r="Q248" s="6">
        <v>7.06</v>
      </c>
      <c r="R248" s="6">
        <v>37.1</v>
      </c>
      <c r="S248" s="6">
        <v>18.2</v>
      </c>
    </row>
    <row r="249" spans="1:19" x14ac:dyDescent="0.25">
      <c r="A249" s="6" t="s">
        <v>19</v>
      </c>
      <c r="B249" s="6">
        <v>16.158633897223108</v>
      </c>
      <c r="C249" s="6">
        <v>7.62</v>
      </c>
      <c r="D249" s="6">
        <v>50.7</v>
      </c>
      <c r="E249" s="6">
        <v>25.3</v>
      </c>
      <c r="H249" s="7">
        <v>42278</v>
      </c>
      <c r="I249" s="6" t="s">
        <v>257</v>
      </c>
      <c r="J249" s="6" t="s">
        <v>258</v>
      </c>
      <c r="K249" s="6">
        <v>1</v>
      </c>
      <c r="L249" s="6">
        <v>5</v>
      </c>
      <c r="M249" s="6" t="s">
        <v>18</v>
      </c>
      <c r="N249" s="6">
        <v>2</v>
      </c>
      <c r="O249" s="6" t="s">
        <v>19</v>
      </c>
      <c r="P249" s="6">
        <v>16.158633897223108</v>
      </c>
      <c r="Q249" s="6">
        <v>7.62</v>
      </c>
      <c r="R249" s="6">
        <v>50.7</v>
      </c>
      <c r="S249" s="6">
        <v>25.3</v>
      </c>
    </row>
    <row r="250" spans="1:19" x14ac:dyDescent="0.25">
      <c r="A250" s="6" t="s">
        <v>21</v>
      </c>
      <c r="B250" s="6">
        <v>18.708835856641866</v>
      </c>
      <c r="C250" s="6">
        <v>7.76</v>
      </c>
      <c r="D250" s="6">
        <v>47.4</v>
      </c>
      <c r="E250" s="6">
        <v>24</v>
      </c>
      <c r="H250" s="7">
        <v>42278</v>
      </c>
      <c r="I250" s="6" t="s">
        <v>257</v>
      </c>
      <c r="J250" s="6" t="s">
        <v>258</v>
      </c>
      <c r="K250" s="6">
        <v>1</v>
      </c>
      <c r="L250" s="6">
        <v>5</v>
      </c>
      <c r="M250" s="6" t="s">
        <v>20</v>
      </c>
      <c r="N250" s="6">
        <v>2</v>
      </c>
      <c r="O250" s="6" t="s">
        <v>21</v>
      </c>
      <c r="P250" s="6">
        <v>18.708835856641866</v>
      </c>
      <c r="Q250" s="6">
        <v>7.76</v>
      </c>
      <c r="R250" s="6">
        <v>47.4</v>
      </c>
      <c r="S250" s="6">
        <v>24</v>
      </c>
    </row>
    <row r="251" spans="1:19" x14ac:dyDescent="0.25">
      <c r="A251" s="6" t="s">
        <v>23</v>
      </c>
      <c r="B251" s="6">
        <v>1.5216969654223891</v>
      </c>
      <c r="C251" s="6">
        <v>7.39</v>
      </c>
      <c r="D251" s="6">
        <v>59.8</v>
      </c>
      <c r="E251" s="6">
        <v>29.9</v>
      </c>
      <c r="H251" s="7">
        <v>42278</v>
      </c>
      <c r="I251" s="6" t="s">
        <v>257</v>
      </c>
      <c r="J251" s="6" t="s">
        <v>258</v>
      </c>
      <c r="K251" s="6">
        <v>1</v>
      </c>
      <c r="L251" s="6">
        <v>5</v>
      </c>
      <c r="M251" s="6" t="s">
        <v>22</v>
      </c>
      <c r="N251" s="6">
        <v>2</v>
      </c>
      <c r="O251" s="6" t="s">
        <v>23</v>
      </c>
      <c r="P251" s="6">
        <v>1.5216969654223891</v>
      </c>
      <c r="Q251" s="6">
        <v>7.39</v>
      </c>
      <c r="R251" s="6">
        <v>59.8</v>
      </c>
      <c r="S251" s="6">
        <v>29.9</v>
      </c>
    </row>
    <row r="252" spans="1:19" x14ac:dyDescent="0.25">
      <c r="A252" s="6" t="s">
        <v>24</v>
      </c>
      <c r="B252" s="6">
        <v>2.0468315048305223</v>
      </c>
      <c r="C252" s="6">
        <v>6.61</v>
      </c>
      <c r="D252" s="6">
        <v>36.200000000000003</v>
      </c>
      <c r="E252" s="6">
        <v>17.8</v>
      </c>
      <c r="H252" s="7">
        <v>42278</v>
      </c>
      <c r="I252" s="6" t="s">
        <v>257</v>
      </c>
      <c r="J252" s="6" t="s">
        <v>258</v>
      </c>
      <c r="K252" s="6">
        <v>1</v>
      </c>
      <c r="L252" s="6">
        <v>10</v>
      </c>
      <c r="M252" s="6" t="s">
        <v>10</v>
      </c>
      <c r="N252" s="6">
        <v>2</v>
      </c>
      <c r="O252" s="6" t="s">
        <v>24</v>
      </c>
      <c r="P252" s="6">
        <v>2.0468315048305223</v>
      </c>
      <c r="Q252" s="6">
        <v>6.61</v>
      </c>
      <c r="R252" s="6">
        <v>36.200000000000003</v>
      </c>
      <c r="S252" s="6">
        <v>17.8</v>
      </c>
    </row>
    <row r="253" spans="1:19" x14ac:dyDescent="0.25">
      <c r="A253" s="6" t="s">
        <v>25</v>
      </c>
      <c r="B253" s="6">
        <v>1.9678396454636025</v>
      </c>
      <c r="C253" s="6">
        <v>7.96</v>
      </c>
      <c r="D253" s="6">
        <v>43.7</v>
      </c>
      <c r="E253" s="6">
        <v>21</v>
      </c>
      <c r="H253" s="7">
        <v>42278</v>
      </c>
      <c r="I253" s="6" t="s">
        <v>257</v>
      </c>
      <c r="J253" s="6" t="s">
        <v>258</v>
      </c>
      <c r="K253" s="6">
        <v>1</v>
      </c>
      <c r="L253" s="6">
        <v>10</v>
      </c>
      <c r="M253" s="6" t="s">
        <v>14</v>
      </c>
      <c r="N253" s="6">
        <v>2</v>
      </c>
      <c r="O253" s="6" t="s">
        <v>25</v>
      </c>
      <c r="P253" s="6">
        <v>1.9678396454636025</v>
      </c>
      <c r="Q253" s="6">
        <v>7.96</v>
      </c>
      <c r="R253" s="6">
        <v>43.7</v>
      </c>
      <c r="S253" s="6">
        <v>21</v>
      </c>
    </row>
    <row r="254" spans="1:19" x14ac:dyDescent="0.25">
      <c r="A254" s="6" t="s">
        <v>26</v>
      </c>
      <c r="B254" s="6">
        <v>2.4163998920044687</v>
      </c>
      <c r="C254" s="6">
        <v>7.2</v>
      </c>
      <c r="D254" s="6">
        <v>40.799999999999997</v>
      </c>
      <c r="E254" s="6">
        <v>24.3</v>
      </c>
      <c r="H254" s="7">
        <v>42278</v>
      </c>
      <c r="I254" s="6" t="s">
        <v>257</v>
      </c>
      <c r="J254" s="6" t="s">
        <v>258</v>
      </c>
      <c r="K254" s="6">
        <v>1</v>
      </c>
      <c r="L254" s="6">
        <v>10</v>
      </c>
      <c r="M254" s="6" t="s">
        <v>16</v>
      </c>
      <c r="N254" s="6">
        <v>2</v>
      </c>
      <c r="O254" s="6" t="s">
        <v>26</v>
      </c>
      <c r="P254" s="6">
        <v>2.4163998920044687</v>
      </c>
      <c r="Q254" s="6">
        <v>7.2</v>
      </c>
      <c r="R254" s="6">
        <v>40.799999999999997</v>
      </c>
      <c r="S254" s="6">
        <v>24.3</v>
      </c>
    </row>
    <row r="255" spans="1:19" x14ac:dyDescent="0.25">
      <c r="A255" s="6" t="s">
        <v>27</v>
      </c>
      <c r="B255" s="6">
        <v>13.127905610660761</v>
      </c>
      <c r="C255" s="6">
        <v>7.75</v>
      </c>
      <c r="D255" s="6">
        <v>54.2</v>
      </c>
      <c r="E255" s="6">
        <v>27.1</v>
      </c>
      <c r="H255" s="7">
        <v>42278</v>
      </c>
      <c r="I255" s="6" t="s">
        <v>257</v>
      </c>
      <c r="J255" s="6" t="s">
        <v>258</v>
      </c>
      <c r="K255" s="6">
        <v>1</v>
      </c>
      <c r="L255" s="6">
        <v>10</v>
      </c>
      <c r="M255" s="6" t="s">
        <v>18</v>
      </c>
      <c r="N255" s="6">
        <v>2</v>
      </c>
      <c r="O255" s="6" t="s">
        <v>27</v>
      </c>
      <c r="P255" s="6">
        <v>13.127905610660761</v>
      </c>
      <c r="Q255" s="6">
        <v>7.75</v>
      </c>
      <c r="R255" s="6">
        <v>54.2</v>
      </c>
      <c r="S255" s="6">
        <v>27.1</v>
      </c>
    </row>
    <row r="256" spans="1:19" x14ac:dyDescent="0.25">
      <c r="A256" s="6" t="s">
        <v>29</v>
      </c>
      <c r="B256" s="6">
        <v>14.412331953031938</v>
      </c>
      <c r="C256" s="6">
        <v>7.71</v>
      </c>
      <c r="D256" s="6">
        <v>53.5</v>
      </c>
      <c r="E256" s="6">
        <v>26.7</v>
      </c>
      <c r="H256" s="7">
        <v>42278</v>
      </c>
      <c r="I256" s="6" t="s">
        <v>257</v>
      </c>
      <c r="J256" s="6" t="s">
        <v>258</v>
      </c>
      <c r="K256" s="6">
        <v>1</v>
      </c>
      <c r="L256" s="6">
        <v>10</v>
      </c>
      <c r="M256" s="6" t="s">
        <v>28</v>
      </c>
      <c r="N256" s="6">
        <v>2</v>
      </c>
      <c r="O256" s="6" t="s">
        <v>29</v>
      </c>
      <c r="P256" s="6">
        <v>14.412331953031938</v>
      </c>
      <c r="Q256" s="6">
        <v>7.71</v>
      </c>
      <c r="R256" s="6">
        <v>53.5</v>
      </c>
      <c r="S256" s="6">
        <v>26.7</v>
      </c>
    </row>
    <row r="257" spans="1:19" x14ac:dyDescent="0.25">
      <c r="A257" s="6" t="s">
        <v>30</v>
      </c>
      <c r="B257" s="6">
        <v>1.5572223719890343</v>
      </c>
      <c r="C257" s="6">
        <v>6.84</v>
      </c>
      <c r="D257" s="6">
        <v>76.5</v>
      </c>
      <c r="E257" s="6">
        <v>38.9</v>
      </c>
      <c r="H257" s="7">
        <v>42278</v>
      </c>
      <c r="I257" s="6" t="s">
        <v>257</v>
      </c>
      <c r="J257" s="6" t="s">
        <v>258</v>
      </c>
      <c r="K257" s="6">
        <v>1</v>
      </c>
      <c r="L257" s="6">
        <v>10</v>
      </c>
      <c r="M257" s="6" t="s">
        <v>22</v>
      </c>
      <c r="N257" s="6">
        <v>2</v>
      </c>
      <c r="O257" s="6" t="s">
        <v>30</v>
      </c>
      <c r="P257" s="6">
        <v>1.5572223719890343</v>
      </c>
      <c r="Q257" s="6">
        <v>6.84</v>
      </c>
      <c r="R257" s="6">
        <v>76.5</v>
      </c>
      <c r="S257" s="6">
        <v>38.9</v>
      </c>
    </row>
    <row r="258" spans="1:19" x14ac:dyDescent="0.25">
      <c r="A258" s="6" t="s">
        <v>32</v>
      </c>
      <c r="B258" s="6">
        <v>17.759400154372031</v>
      </c>
      <c r="C258" s="6">
        <v>7.77</v>
      </c>
      <c r="D258" s="6">
        <v>63.1</v>
      </c>
      <c r="E258" s="6">
        <v>31.9</v>
      </c>
      <c r="H258" s="7">
        <v>42278</v>
      </c>
      <c r="I258" s="6" t="s">
        <v>257</v>
      </c>
      <c r="J258" s="6" t="s">
        <v>258</v>
      </c>
      <c r="K258" s="6">
        <v>1</v>
      </c>
      <c r="L258" s="6">
        <v>10</v>
      </c>
      <c r="M258" s="6" t="s">
        <v>31</v>
      </c>
      <c r="N258" s="6">
        <v>2</v>
      </c>
      <c r="O258" s="6" t="s">
        <v>32</v>
      </c>
      <c r="P258" s="6">
        <v>17.759400154372031</v>
      </c>
      <c r="Q258" s="6">
        <v>7.77</v>
      </c>
      <c r="R258" s="6">
        <v>63.1</v>
      </c>
      <c r="S258" s="6">
        <v>31.9</v>
      </c>
    </row>
    <row r="259" spans="1:19" x14ac:dyDescent="0.25">
      <c r="A259" s="6" t="s">
        <v>33</v>
      </c>
      <c r="B259" s="6">
        <v>4.7526303533247214</v>
      </c>
      <c r="C259" s="6">
        <v>7.17</v>
      </c>
      <c r="D259" s="6">
        <v>174.8</v>
      </c>
      <c r="E259" s="6">
        <v>92.3</v>
      </c>
      <c r="H259" s="7">
        <v>42278</v>
      </c>
      <c r="I259" s="6" t="s">
        <v>257</v>
      </c>
      <c r="J259" s="6" t="s">
        <v>258</v>
      </c>
      <c r="K259" s="6">
        <v>1</v>
      </c>
      <c r="L259" s="6">
        <v>20</v>
      </c>
      <c r="M259" s="6" t="s">
        <v>10</v>
      </c>
      <c r="N259" s="6">
        <v>2</v>
      </c>
      <c r="O259" s="6" t="s">
        <v>33</v>
      </c>
      <c r="P259" s="6">
        <v>4.7526303533247214</v>
      </c>
      <c r="Q259" s="6">
        <v>7.17</v>
      </c>
      <c r="R259" s="6">
        <v>174.8</v>
      </c>
      <c r="S259" s="6">
        <v>92.3</v>
      </c>
    </row>
    <row r="260" spans="1:19" x14ac:dyDescent="0.25">
      <c r="A260" s="6" t="s">
        <v>34</v>
      </c>
      <c r="B260" s="6">
        <v>2.7375287387050231</v>
      </c>
      <c r="C260" s="6">
        <v>7</v>
      </c>
      <c r="D260" s="6">
        <v>185.2</v>
      </c>
      <c r="E260" s="6">
        <v>98</v>
      </c>
      <c r="H260" s="7">
        <v>42278</v>
      </c>
      <c r="I260" s="6" t="s">
        <v>257</v>
      </c>
      <c r="J260" s="6" t="s">
        <v>258</v>
      </c>
      <c r="K260" s="6">
        <v>1</v>
      </c>
      <c r="L260" s="6">
        <v>20</v>
      </c>
      <c r="M260" s="6" t="s">
        <v>14</v>
      </c>
      <c r="N260" s="6">
        <v>2</v>
      </c>
      <c r="O260" s="6" t="s">
        <v>34</v>
      </c>
      <c r="P260" s="6">
        <v>2.7375287387050231</v>
      </c>
      <c r="Q260" s="6">
        <v>7</v>
      </c>
      <c r="R260" s="6">
        <v>185.2</v>
      </c>
      <c r="S260" s="6">
        <v>98</v>
      </c>
    </row>
    <row r="261" spans="1:19" x14ac:dyDescent="0.25">
      <c r="A261" s="6" t="s">
        <v>35</v>
      </c>
      <c r="B261" s="6">
        <v>5.4764183698365452</v>
      </c>
      <c r="C261" s="6">
        <v>6.49</v>
      </c>
      <c r="D261" s="6">
        <v>269</v>
      </c>
      <c r="E261" s="6">
        <v>142</v>
      </c>
      <c r="H261" s="7">
        <v>42278</v>
      </c>
      <c r="I261" s="6" t="s">
        <v>257</v>
      </c>
      <c r="J261" s="6" t="s">
        <v>258</v>
      </c>
      <c r="K261" s="6">
        <v>1</v>
      </c>
      <c r="L261" s="6">
        <v>20</v>
      </c>
      <c r="M261" s="6" t="s">
        <v>16</v>
      </c>
      <c r="N261" s="6">
        <v>2</v>
      </c>
      <c r="O261" s="6" t="s">
        <v>35</v>
      </c>
      <c r="P261" s="6">
        <v>5.4764183698365452</v>
      </c>
      <c r="Q261" s="6">
        <v>6.49</v>
      </c>
      <c r="R261" s="6">
        <v>269</v>
      </c>
      <c r="S261" s="6">
        <v>142</v>
      </c>
    </row>
    <row r="262" spans="1:19" x14ac:dyDescent="0.25">
      <c r="A262" s="6" t="s">
        <v>36</v>
      </c>
      <c r="B262" s="6">
        <v>7.1209016393442726</v>
      </c>
      <c r="C262" s="6">
        <v>6.95</v>
      </c>
      <c r="D262" s="6">
        <v>309</v>
      </c>
      <c r="E262" s="6">
        <v>212</v>
      </c>
      <c r="H262" s="7">
        <v>42278</v>
      </c>
      <c r="I262" s="6" t="s">
        <v>257</v>
      </c>
      <c r="J262" s="6" t="s">
        <v>258</v>
      </c>
      <c r="K262" s="6">
        <v>1</v>
      </c>
      <c r="L262" s="6">
        <v>20</v>
      </c>
      <c r="M262" s="6" t="s">
        <v>18</v>
      </c>
      <c r="N262" s="6">
        <v>2</v>
      </c>
      <c r="O262" s="6" t="s">
        <v>36</v>
      </c>
      <c r="P262" s="6">
        <v>7.1209016393442726</v>
      </c>
      <c r="Q262" s="6">
        <v>6.95</v>
      </c>
      <c r="R262" s="6">
        <v>309</v>
      </c>
      <c r="S262" s="6">
        <v>212</v>
      </c>
    </row>
    <row r="263" spans="1:19" x14ac:dyDescent="0.25">
      <c r="A263" s="6" t="s">
        <v>37</v>
      </c>
      <c r="B263" s="6">
        <v>14.633918938717885</v>
      </c>
      <c r="C263" s="6">
        <v>8.3000000000000007</v>
      </c>
      <c r="D263" s="6">
        <v>113.1</v>
      </c>
      <c r="E263" s="6">
        <v>58.6</v>
      </c>
      <c r="H263" s="7">
        <v>42278</v>
      </c>
      <c r="I263" s="6" t="s">
        <v>257</v>
      </c>
      <c r="J263" s="6" t="s">
        <v>258</v>
      </c>
      <c r="K263" s="6">
        <v>1</v>
      </c>
      <c r="L263" s="6">
        <v>20</v>
      </c>
      <c r="M263" s="6" t="s">
        <v>28</v>
      </c>
      <c r="N263" s="6">
        <v>2</v>
      </c>
      <c r="O263" s="6" t="s">
        <v>37</v>
      </c>
      <c r="P263" s="6">
        <v>14.633918938717885</v>
      </c>
      <c r="Q263" s="6">
        <v>8.3000000000000007</v>
      </c>
      <c r="R263" s="6">
        <v>113.1</v>
      </c>
      <c r="S263" s="6">
        <v>58.6</v>
      </c>
    </row>
    <row r="264" spans="1:19" x14ac:dyDescent="0.25">
      <c r="A264" s="6" t="s">
        <v>38</v>
      </c>
      <c r="B264" s="6">
        <v>4.3162429259228086</v>
      </c>
      <c r="C264" s="6">
        <v>7.01</v>
      </c>
      <c r="D264" s="6">
        <v>67.900000000000006</v>
      </c>
      <c r="E264" s="6">
        <v>34</v>
      </c>
      <c r="H264" s="7">
        <v>42278</v>
      </c>
      <c r="I264" s="6" t="s">
        <v>257</v>
      </c>
      <c r="J264" s="6" t="s">
        <v>258</v>
      </c>
      <c r="K264" s="6">
        <v>1</v>
      </c>
      <c r="L264" s="6">
        <v>20</v>
      </c>
      <c r="M264" s="6" t="s">
        <v>22</v>
      </c>
      <c r="N264" s="6">
        <v>2</v>
      </c>
      <c r="O264" s="6" t="s">
        <v>38</v>
      </c>
      <c r="P264" s="6">
        <v>4.3162429259228086</v>
      </c>
      <c r="Q264" s="6">
        <v>7.01</v>
      </c>
      <c r="R264" s="6">
        <v>67.900000000000006</v>
      </c>
      <c r="S264" s="6">
        <v>34</v>
      </c>
    </row>
    <row r="265" spans="1:19" x14ac:dyDescent="0.25">
      <c r="A265" s="6" t="s">
        <v>39</v>
      </c>
      <c r="B265" s="6">
        <v>7.6988684824017746</v>
      </c>
      <c r="C265" s="6">
        <v>6.34</v>
      </c>
      <c r="D265" s="6">
        <v>543</v>
      </c>
      <c r="E265" s="6">
        <v>300</v>
      </c>
      <c r="H265" s="7">
        <v>42278</v>
      </c>
      <c r="I265" s="6" t="s">
        <v>257</v>
      </c>
      <c r="J265" s="6" t="s">
        <v>258</v>
      </c>
      <c r="K265" s="6">
        <v>1</v>
      </c>
      <c r="L265" s="6">
        <v>30</v>
      </c>
      <c r="M265" s="6" t="s">
        <v>10</v>
      </c>
      <c r="N265" s="6">
        <v>2</v>
      </c>
      <c r="O265" s="6" t="s">
        <v>39</v>
      </c>
      <c r="P265" s="6">
        <v>7.6988684824017746</v>
      </c>
      <c r="Q265" s="6">
        <v>6.34</v>
      </c>
      <c r="R265" s="6">
        <v>543</v>
      </c>
      <c r="S265" s="6">
        <v>300</v>
      </c>
    </row>
    <row r="266" spans="1:19" x14ac:dyDescent="0.25">
      <c r="A266" s="6" t="s">
        <v>40</v>
      </c>
      <c r="B266" s="6">
        <v>12.520853903510259</v>
      </c>
      <c r="C266" s="6">
        <v>8.6199999999999992</v>
      </c>
      <c r="D266" s="6">
        <v>891</v>
      </c>
      <c r="E266" s="6">
        <v>505</v>
      </c>
      <c r="H266" s="7">
        <v>42278</v>
      </c>
      <c r="I266" s="6" t="s">
        <v>257</v>
      </c>
      <c r="J266" s="6" t="s">
        <v>258</v>
      </c>
      <c r="K266" s="6">
        <v>1</v>
      </c>
      <c r="L266" s="6">
        <v>30</v>
      </c>
      <c r="M266" s="6" t="s">
        <v>14</v>
      </c>
      <c r="N266" s="6">
        <v>2</v>
      </c>
      <c r="O266" s="6" t="s">
        <v>40</v>
      </c>
      <c r="P266" s="6">
        <v>12.520853903510259</v>
      </c>
      <c r="Q266" s="6">
        <v>8.6199999999999992</v>
      </c>
      <c r="R266" s="6">
        <v>891</v>
      </c>
      <c r="S266" s="6">
        <v>505</v>
      </c>
    </row>
    <row r="267" spans="1:19" x14ac:dyDescent="0.25">
      <c r="A267" s="6" t="s">
        <v>41</v>
      </c>
      <c r="B267" s="6">
        <v>14.222921640981124</v>
      </c>
      <c r="C267" s="6">
        <v>7.82</v>
      </c>
      <c r="D267" s="6">
        <v>88.7</v>
      </c>
      <c r="E267" s="6">
        <v>45.4</v>
      </c>
      <c r="H267" s="7">
        <v>42278</v>
      </c>
      <c r="I267" s="6" t="s">
        <v>257</v>
      </c>
      <c r="J267" s="6" t="s">
        <v>258</v>
      </c>
      <c r="K267" s="6">
        <v>1</v>
      </c>
      <c r="L267" s="6">
        <v>30</v>
      </c>
      <c r="M267" s="6" t="s">
        <v>16</v>
      </c>
      <c r="N267" s="6">
        <v>2</v>
      </c>
      <c r="O267" s="6" t="s">
        <v>41</v>
      </c>
      <c r="P267" s="6">
        <v>14.222921640981124</v>
      </c>
      <c r="Q267" s="6">
        <v>7.82</v>
      </c>
      <c r="R267" s="6">
        <v>88.7</v>
      </c>
      <c r="S267" s="6">
        <v>45.4</v>
      </c>
    </row>
    <row r="268" spans="1:19" x14ac:dyDescent="0.25">
      <c r="A268" s="6" t="s">
        <v>42</v>
      </c>
      <c r="B268" s="6">
        <v>17.167434632058232</v>
      </c>
      <c r="C268" s="6">
        <v>8.17</v>
      </c>
      <c r="D268" s="6">
        <v>340</v>
      </c>
      <c r="E268" s="6">
        <v>184</v>
      </c>
      <c r="H268" s="7">
        <v>42278</v>
      </c>
      <c r="I268" s="6" t="s">
        <v>257</v>
      </c>
      <c r="J268" s="6" t="s">
        <v>258</v>
      </c>
      <c r="K268" s="6">
        <v>1</v>
      </c>
      <c r="L268" s="6">
        <v>30</v>
      </c>
      <c r="M268" s="6" t="s">
        <v>18</v>
      </c>
      <c r="N268" s="6">
        <v>2</v>
      </c>
      <c r="O268" s="6" t="s">
        <v>42</v>
      </c>
      <c r="P268" s="6">
        <v>17.167434632058232</v>
      </c>
      <c r="Q268" s="6">
        <v>8.17</v>
      </c>
      <c r="R268" s="6">
        <v>340</v>
      </c>
      <c r="S268" s="6">
        <v>184</v>
      </c>
    </row>
    <row r="269" spans="1:19" x14ac:dyDescent="0.25">
      <c r="A269" s="6" t="s">
        <v>43</v>
      </c>
      <c r="B269" s="6">
        <v>21.148731587561372</v>
      </c>
      <c r="C269" s="6">
        <v>7.97</v>
      </c>
      <c r="D269" s="6">
        <v>159</v>
      </c>
      <c r="E269" s="6">
        <v>83.5</v>
      </c>
      <c r="H269" s="7">
        <v>42278</v>
      </c>
      <c r="I269" s="6" t="s">
        <v>257</v>
      </c>
      <c r="J269" s="6" t="s">
        <v>258</v>
      </c>
      <c r="K269" s="6">
        <v>1</v>
      </c>
      <c r="L269" s="6">
        <v>30</v>
      </c>
      <c r="M269" s="6" t="s">
        <v>28</v>
      </c>
      <c r="N269" s="6">
        <v>2</v>
      </c>
      <c r="O269" s="6" t="s">
        <v>43</v>
      </c>
      <c r="P269" s="6">
        <v>21.148731587561372</v>
      </c>
      <c r="Q269" s="6">
        <v>7.97</v>
      </c>
      <c r="R269" s="6">
        <v>159</v>
      </c>
      <c r="S269" s="6">
        <v>83.5</v>
      </c>
    </row>
    <row r="270" spans="1:19" x14ac:dyDescent="0.25">
      <c r="A270" s="6" t="s">
        <v>44</v>
      </c>
      <c r="B270" s="6">
        <v>15.07577620948668</v>
      </c>
      <c r="C270" s="6">
        <v>8.52</v>
      </c>
      <c r="D270" s="6">
        <v>899</v>
      </c>
      <c r="E270" s="6">
        <v>510</v>
      </c>
      <c r="H270" s="7">
        <v>42278</v>
      </c>
      <c r="I270" s="6" t="s">
        <v>257</v>
      </c>
      <c r="J270" s="6" t="s">
        <v>258</v>
      </c>
      <c r="K270" s="6">
        <v>1</v>
      </c>
      <c r="L270" s="6">
        <v>30</v>
      </c>
      <c r="M270" s="6" t="s">
        <v>22</v>
      </c>
      <c r="N270" s="6">
        <v>2</v>
      </c>
      <c r="O270" s="6" t="s">
        <v>44</v>
      </c>
      <c r="P270" s="6">
        <v>15.07577620948668</v>
      </c>
      <c r="Q270" s="6">
        <v>8.52</v>
      </c>
      <c r="R270" s="6">
        <v>899</v>
      </c>
      <c r="S270" s="6">
        <v>510</v>
      </c>
    </row>
    <row r="271" spans="1:19" x14ac:dyDescent="0.25">
      <c r="A271" s="6" t="s">
        <v>45</v>
      </c>
      <c r="B271" s="6">
        <v>12.887381833127835</v>
      </c>
      <c r="C271" s="6">
        <v>8.1300000000000008</v>
      </c>
      <c r="D271" s="6">
        <v>90.4</v>
      </c>
      <c r="E271" s="6">
        <v>46.4</v>
      </c>
      <c r="H271" s="7">
        <v>42278</v>
      </c>
      <c r="I271" s="6" t="s">
        <v>257</v>
      </c>
      <c r="J271" s="6" t="s">
        <v>258</v>
      </c>
      <c r="K271" s="6">
        <v>1</v>
      </c>
      <c r="L271" s="6">
        <v>60</v>
      </c>
      <c r="M271" s="6" t="s">
        <v>10</v>
      </c>
      <c r="N271" s="6">
        <v>2</v>
      </c>
      <c r="O271" s="6" t="s">
        <v>45</v>
      </c>
      <c r="P271" s="6">
        <v>12.887381833127835</v>
      </c>
      <c r="Q271" s="6">
        <v>8.1300000000000008</v>
      </c>
      <c r="R271" s="6">
        <v>90.4</v>
      </c>
      <c r="S271" s="6">
        <v>46.4</v>
      </c>
    </row>
    <row r="272" spans="1:19" x14ac:dyDescent="0.25">
      <c r="A272" s="6" t="s">
        <v>46</v>
      </c>
      <c r="B272" s="6">
        <v>13.664196471306667</v>
      </c>
      <c r="C272" s="6">
        <v>8.57</v>
      </c>
      <c r="D272" s="6">
        <v>310</v>
      </c>
      <c r="E272" s="6">
        <v>169</v>
      </c>
      <c r="H272" s="7">
        <v>42278</v>
      </c>
      <c r="I272" s="6" t="s">
        <v>257</v>
      </c>
      <c r="J272" s="6" t="s">
        <v>258</v>
      </c>
      <c r="K272" s="6">
        <v>1</v>
      </c>
      <c r="L272" s="6">
        <v>60</v>
      </c>
      <c r="M272" s="6" t="s">
        <v>14</v>
      </c>
      <c r="N272" s="6">
        <v>2</v>
      </c>
      <c r="O272" s="6" t="s">
        <v>46</v>
      </c>
      <c r="P272" s="6">
        <v>13.664196471306667</v>
      </c>
      <c r="Q272" s="6">
        <v>8.57</v>
      </c>
      <c r="R272" s="6">
        <v>310</v>
      </c>
      <c r="S272" s="6">
        <v>169</v>
      </c>
    </row>
    <row r="273" spans="1:19" x14ac:dyDescent="0.25">
      <c r="A273" s="6" t="s">
        <v>47</v>
      </c>
      <c r="B273" s="6">
        <v>15.892517788482788</v>
      </c>
      <c r="C273" s="6">
        <v>8.4700000000000006</v>
      </c>
      <c r="D273" s="6">
        <v>197</v>
      </c>
      <c r="E273" s="6">
        <v>105</v>
      </c>
      <c r="H273" s="7">
        <v>42278</v>
      </c>
      <c r="I273" s="6" t="s">
        <v>257</v>
      </c>
      <c r="J273" s="6" t="s">
        <v>258</v>
      </c>
      <c r="K273" s="6">
        <v>1</v>
      </c>
      <c r="L273" s="6">
        <v>60</v>
      </c>
      <c r="M273" s="6" t="s">
        <v>16</v>
      </c>
      <c r="N273" s="6">
        <v>2</v>
      </c>
      <c r="O273" s="6" t="s">
        <v>47</v>
      </c>
      <c r="P273" s="6">
        <v>15.892517788482788</v>
      </c>
      <c r="Q273" s="6">
        <v>8.4700000000000006</v>
      </c>
      <c r="R273" s="6">
        <v>197</v>
      </c>
      <c r="S273" s="6">
        <v>105</v>
      </c>
    </row>
    <row r="274" spans="1:19" x14ac:dyDescent="0.25">
      <c r="A274" s="6" t="s">
        <v>48</v>
      </c>
      <c r="B274" s="6">
        <v>19.22081799183999</v>
      </c>
      <c r="C274" s="6">
        <v>7.3</v>
      </c>
      <c r="D274" s="6">
        <v>500</v>
      </c>
      <c r="E274" s="6">
        <v>322</v>
      </c>
      <c r="H274" s="7">
        <v>42278</v>
      </c>
      <c r="I274" s="6" t="s">
        <v>257</v>
      </c>
      <c r="J274" s="6" t="s">
        <v>258</v>
      </c>
      <c r="K274" s="6">
        <v>1</v>
      </c>
      <c r="L274" s="6">
        <v>60</v>
      </c>
      <c r="M274" s="6" t="s">
        <v>18</v>
      </c>
      <c r="N274" s="6">
        <v>2</v>
      </c>
      <c r="O274" s="6" t="s">
        <v>48</v>
      </c>
      <c r="P274" s="6">
        <v>19.22081799183999</v>
      </c>
      <c r="Q274" s="6">
        <v>7.3</v>
      </c>
      <c r="R274" s="6">
        <v>500</v>
      </c>
      <c r="S274" s="6">
        <v>322</v>
      </c>
    </row>
    <row r="275" spans="1:19" x14ac:dyDescent="0.25">
      <c r="A275" s="6" t="s">
        <v>49</v>
      </c>
      <c r="B275" s="6">
        <v>20.763848955338322</v>
      </c>
      <c r="C275" s="6">
        <v>7.9</v>
      </c>
      <c r="D275" s="6">
        <v>501</v>
      </c>
      <c r="E275" s="6">
        <v>276</v>
      </c>
      <c r="H275" s="7">
        <v>42278</v>
      </c>
      <c r="I275" s="6" t="s">
        <v>257</v>
      </c>
      <c r="J275" s="6" t="s">
        <v>258</v>
      </c>
      <c r="K275" s="6">
        <v>1</v>
      </c>
      <c r="L275" s="6">
        <v>60</v>
      </c>
      <c r="M275" s="6" t="s">
        <v>28</v>
      </c>
      <c r="N275" s="6">
        <v>2</v>
      </c>
      <c r="O275" s="6" t="s">
        <v>49</v>
      </c>
      <c r="P275" s="6">
        <v>20.763848955338322</v>
      </c>
      <c r="Q275" s="6">
        <v>7.9</v>
      </c>
      <c r="R275" s="6">
        <v>501</v>
      </c>
      <c r="S275" s="6">
        <v>276</v>
      </c>
    </row>
    <row r="276" spans="1:19" x14ac:dyDescent="0.25">
      <c r="A276" s="6" t="s">
        <v>50</v>
      </c>
      <c r="B276" s="6">
        <v>14.755418732437231</v>
      </c>
      <c r="C276" s="6">
        <v>8.44</v>
      </c>
      <c r="D276" s="6">
        <v>1400</v>
      </c>
      <c r="E276" s="6">
        <v>809</v>
      </c>
      <c r="H276" s="7">
        <v>42278</v>
      </c>
      <c r="I276" s="6" t="s">
        <v>257</v>
      </c>
      <c r="J276" s="6" t="s">
        <v>258</v>
      </c>
      <c r="K276" s="6">
        <v>1</v>
      </c>
      <c r="L276" s="6">
        <v>60</v>
      </c>
      <c r="M276" s="6" t="s">
        <v>22</v>
      </c>
      <c r="N276" s="6">
        <v>2</v>
      </c>
      <c r="O276" s="6" t="s">
        <v>50</v>
      </c>
      <c r="P276" s="6">
        <v>14.755418732437231</v>
      </c>
      <c r="Q276" s="6">
        <v>8.44</v>
      </c>
      <c r="R276" s="6">
        <v>1400</v>
      </c>
      <c r="S276" s="6">
        <v>809</v>
      </c>
    </row>
    <row r="277" spans="1:19" x14ac:dyDescent="0.25">
      <c r="A277" s="6" t="s">
        <v>51</v>
      </c>
      <c r="B277" s="6">
        <v>12.984433273877089</v>
      </c>
      <c r="C277" s="6">
        <v>7.65</v>
      </c>
      <c r="D277" s="6">
        <v>92.2</v>
      </c>
      <c r="E277" s="6">
        <v>47.6</v>
      </c>
      <c r="H277" s="7">
        <v>42278</v>
      </c>
      <c r="I277" s="6" t="s">
        <v>257</v>
      </c>
      <c r="J277" s="6" t="s">
        <v>258</v>
      </c>
      <c r="K277" s="6">
        <v>1</v>
      </c>
      <c r="L277" s="6">
        <v>90</v>
      </c>
      <c r="M277" s="6" t="s">
        <v>10</v>
      </c>
      <c r="N277" s="6">
        <v>2</v>
      </c>
      <c r="O277" s="6" t="s">
        <v>51</v>
      </c>
      <c r="P277" s="6">
        <v>12.984433273877089</v>
      </c>
      <c r="Q277" s="6">
        <v>7.65</v>
      </c>
      <c r="R277" s="6">
        <v>92.2</v>
      </c>
      <c r="S277" s="6">
        <v>47.6</v>
      </c>
    </row>
    <row r="278" spans="1:19" x14ac:dyDescent="0.25">
      <c r="A278" s="6" t="s">
        <v>52</v>
      </c>
      <c r="B278" s="6">
        <v>15.116629296208298</v>
      </c>
      <c r="C278" s="6">
        <v>7.91</v>
      </c>
      <c r="D278" s="6">
        <v>362</v>
      </c>
      <c r="E278" s="6">
        <v>196</v>
      </c>
      <c r="H278" s="7">
        <v>42278</v>
      </c>
      <c r="I278" s="6" t="s">
        <v>257</v>
      </c>
      <c r="J278" s="6" t="s">
        <v>258</v>
      </c>
      <c r="K278" s="6">
        <v>1</v>
      </c>
      <c r="L278" s="6">
        <v>90</v>
      </c>
      <c r="M278" s="6" t="s">
        <v>14</v>
      </c>
      <c r="N278" s="6">
        <v>2</v>
      </c>
      <c r="O278" s="6" t="s">
        <v>52</v>
      </c>
      <c r="P278" s="6">
        <v>15.116629296208298</v>
      </c>
      <c r="Q278" s="6">
        <v>7.91</v>
      </c>
      <c r="R278" s="6">
        <v>362</v>
      </c>
      <c r="S278" s="6">
        <v>196</v>
      </c>
    </row>
    <row r="279" spans="1:19" x14ac:dyDescent="0.25">
      <c r="A279" s="6" t="s">
        <v>53</v>
      </c>
      <c r="B279" s="6">
        <v>16.326981671218597</v>
      </c>
      <c r="C279" s="6">
        <v>7.77</v>
      </c>
      <c r="D279" s="6">
        <v>63.7</v>
      </c>
      <c r="E279" s="6">
        <v>32</v>
      </c>
      <c r="H279" s="7">
        <v>42278</v>
      </c>
      <c r="I279" s="6" t="s">
        <v>257</v>
      </c>
      <c r="J279" s="6" t="s">
        <v>258</v>
      </c>
      <c r="K279" s="6">
        <v>1</v>
      </c>
      <c r="L279" s="6">
        <v>90</v>
      </c>
      <c r="M279" s="6" t="s">
        <v>16</v>
      </c>
      <c r="N279" s="6">
        <v>2</v>
      </c>
      <c r="O279" s="6" t="s">
        <v>53</v>
      </c>
      <c r="P279" s="6">
        <v>16.326981671218597</v>
      </c>
      <c r="Q279" s="6">
        <v>7.77</v>
      </c>
      <c r="R279" s="6">
        <v>63.7</v>
      </c>
      <c r="S279" s="6">
        <v>32</v>
      </c>
    </row>
    <row r="280" spans="1:19" x14ac:dyDescent="0.25">
      <c r="A280" s="6" t="s">
        <v>55</v>
      </c>
      <c r="B280" s="6">
        <v>19.799317850521515</v>
      </c>
      <c r="C280" s="6">
        <v>7.66</v>
      </c>
      <c r="D280" s="6">
        <v>77.3</v>
      </c>
      <c r="E280" s="6">
        <v>40.200000000000003</v>
      </c>
      <c r="H280" s="7">
        <v>42278</v>
      </c>
      <c r="I280" s="6" t="s">
        <v>257</v>
      </c>
      <c r="J280" s="6" t="s">
        <v>258</v>
      </c>
      <c r="K280" s="6">
        <v>1</v>
      </c>
      <c r="L280" s="6">
        <v>90</v>
      </c>
      <c r="M280" s="6" t="s">
        <v>54</v>
      </c>
      <c r="N280" s="6">
        <v>2</v>
      </c>
      <c r="O280" s="6" t="s">
        <v>55</v>
      </c>
      <c r="P280" s="6">
        <v>19.799317850521515</v>
      </c>
      <c r="Q280" s="6">
        <v>7.66</v>
      </c>
      <c r="R280" s="6">
        <v>77.3</v>
      </c>
      <c r="S280" s="6">
        <v>40.200000000000003</v>
      </c>
    </row>
    <row r="281" spans="1:19" x14ac:dyDescent="0.25">
      <c r="A281" s="6" t="s">
        <v>56</v>
      </c>
      <c r="B281" s="6">
        <v>15.776913099870301</v>
      </c>
      <c r="C281" s="6">
        <v>7.8</v>
      </c>
      <c r="D281" s="6">
        <v>1404</v>
      </c>
      <c r="E281" s="6">
        <v>810</v>
      </c>
      <c r="H281" s="7">
        <v>42278</v>
      </c>
      <c r="I281" s="6" t="s">
        <v>257</v>
      </c>
      <c r="J281" s="6" t="s">
        <v>258</v>
      </c>
      <c r="K281" s="6">
        <v>1</v>
      </c>
      <c r="L281" s="6">
        <v>90</v>
      </c>
      <c r="M281" s="6" t="s">
        <v>22</v>
      </c>
      <c r="N281" s="6">
        <v>2</v>
      </c>
      <c r="O281" s="6" t="s">
        <v>56</v>
      </c>
      <c r="P281" s="6">
        <v>15.776913099870301</v>
      </c>
      <c r="Q281" s="6">
        <v>7.8</v>
      </c>
      <c r="R281" s="6">
        <v>1404</v>
      </c>
      <c r="S281" s="6">
        <v>810</v>
      </c>
    </row>
    <row r="282" spans="1:19" x14ac:dyDescent="0.25">
      <c r="A282" s="6" t="s">
        <v>57</v>
      </c>
      <c r="B282" s="6">
        <v>1.406899926596521</v>
      </c>
      <c r="C282" s="6">
        <v>5.88</v>
      </c>
      <c r="D282" s="6">
        <v>46.8</v>
      </c>
      <c r="E282" s="6">
        <v>23.2</v>
      </c>
      <c r="H282" s="7">
        <v>42278</v>
      </c>
      <c r="I282" s="6" t="s">
        <v>257</v>
      </c>
      <c r="J282" s="6" t="s">
        <v>258</v>
      </c>
      <c r="K282" s="6">
        <v>2</v>
      </c>
      <c r="L282" s="6">
        <v>5</v>
      </c>
      <c r="M282" s="6" t="s">
        <v>10</v>
      </c>
      <c r="N282" s="6">
        <v>2</v>
      </c>
      <c r="O282" s="6" t="s">
        <v>57</v>
      </c>
      <c r="P282" s="6">
        <v>1.406899926596521</v>
      </c>
      <c r="Q282" s="6">
        <v>5.88</v>
      </c>
      <c r="R282" s="6">
        <v>46.8</v>
      </c>
      <c r="S282" s="6">
        <v>23.2</v>
      </c>
    </row>
    <row r="283" spans="1:19" x14ac:dyDescent="0.25">
      <c r="A283" s="6" t="s">
        <v>58</v>
      </c>
      <c r="B283" s="6">
        <v>4.3205304553310055</v>
      </c>
      <c r="C283" s="6">
        <v>6.92</v>
      </c>
      <c r="D283" s="6">
        <v>139.80000000000001</v>
      </c>
      <c r="E283" s="6">
        <v>70.900000000000006</v>
      </c>
      <c r="H283" s="7">
        <v>42278</v>
      </c>
      <c r="I283" s="6" t="s">
        <v>257</v>
      </c>
      <c r="J283" s="6" t="s">
        <v>258</v>
      </c>
      <c r="K283" s="6">
        <v>2</v>
      </c>
      <c r="L283" s="6">
        <v>5</v>
      </c>
      <c r="M283" s="6" t="s">
        <v>14</v>
      </c>
      <c r="N283" s="6">
        <v>2</v>
      </c>
      <c r="O283" s="6" t="s">
        <v>58</v>
      </c>
      <c r="P283" s="6">
        <v>4.3205304553310055</v>
      </c>
      <c r="Q283" s="6">
        <v>6.92</v>
      </c>
      <c r="R283" s="6">
        <v>139.80000000000001</v>
      </c>
      <c r="S283" s="6">
        <v>70.900000000000006</v>
      </c>
    </row>
    <row r="284" spans="1:19" x14ac:dyDescent="0.25">
      <c r="A284" s="6" t="s">
        <v>59</v>
      </c>
      <c r="B284" s="6">
        <v>14.574018987905452</v>
      </c>
      <c r="C284" s="6">
        <v>7.76</v>
      </c>
      <c r="D284" s="6">
        <v>71.3</v>
      </c>
      <c r="E284" s="6">
        <v>36.200000000000003</v>
      </c>
      <c r="H284" s="7">
        <v>42278</v>
      </c>
      <c r="I284" s="6" t="s">
        <v>257</v>
      </c>
      <c r="J284" s="6" t="s">
        <v>258</v>
      </c>
      <c r="K284" s="6">
        <v>2</v>
      </c>
      <c r="L284" s="6">
        <v>5</v>
      </c>
      <c r="M284" s="6" t="s">
        <v>16</v>
      </c>
      <c r="N284" s="6">
        <v>2</v>
      </c>
      <c r="O284" s="6" t="s">
        <v>59</v>
      </c>
      <c r="P284" s="6">
        <v>14.574018987905452</v>
      </c>
      <c r="Q284" s="6">
        <v>7.76</v>
      </c>
      <c r="R284" s="6">
        <v>71.3</v>
      </c>
      <c r="S284" s="6">
        <v>36.200000000000003</v>
      </c>
    </row>
    <row r="285" spans="1:19" x14ac:dyDescent="0.25">
      <c r="A285" s="6" t="s">
        <v>60</v>
      </c>
      <c r="B285" s="6">
        <v>16.481811390149982</v>
      </c>
      <c r="C285" s="6">
        <v>7.35</v>
      </c>
      <c r="D285" s="6">
        <v>90.8</v>
      </c>
      <c r="E285" s="6">
        <v>46.5</v>
      </c>
      <c r="H285" s="7">
        <v>42278</v>
      </c>
      <c r="I285" s="6" t="s">
        <v>257</v>
      </c>
      <c r="J285" s="6" t="s">
        <v>258</v>
      </c>
      <c r="K285" s="6">
        <v>2</v>
      </c>
      <c r="L285" s="6">
        <v>5</v>
      </c>
      <c r="M285" s="6" t="s">
        <v>18</v>
      </c>
      <c r="N285" s="6">
        <v>2</v>
      </c>
      <c r="O285" s="6" t="s">
        <v>60</v>
      </c>
      <c r="P285" s="6">
        <v>16.481811390149982</v>
      </c>
      <c r="Q285" s="6">
        <v>7.35</v>
      </c>
      <c r="R285" s="6">
        <v>90.8</v>
      </c>
      <c r="S285" s="6">
        <v>46.5</v>
      </c>
    </row>
    <row r="286" spans="1:19" x14ac:dyDescent="0.25">
      <c r="A286" s="6" t="s">
        <v>61</v>
      </c>
      <c r="B286" s="6">
        <v>17.325785361186412</v>
      </c>
      <c r="C286" s="6">
        <v>7.15</v>
      </c>
      <c r="D286" s="6">
        <v>44.9</v>
      </c>
      <c r="E286" s="6">
        <v>22.3</v>
      </c>
      <c r="H286" s="7">
        <v>42278</v>
      </c>
      <c r="I286" s="6" t="s">
        <v>257</v>
      </c>
      <c r="J286" s="6" t="s">
        <v>258</v>
      </c>
      <c r="K286" s="6">
        <v>2</v>
      </c>
      <c r="L286" s="6">
        <v>5</v>
      </c>
      <c r="M286" s="6" t="s">
        <v>28</v>
      </c>
      <c r="N286" s="6">
        <v>2</v>
      </c>
      <c r="O286" s="6" t="s">
        <v>61</v>
      </c>
      <c r="P286" s="6">
        <v>17.325785361186412</v>
      </c>
      <c r="Q286" s="6">
        <v>7.15</v>
      </c>
      <c r="R286" s="6">
        <v>44.9</v>
      </c>
      <c r="S286" s="6">
        <v>22.3</v>
      </c>
    </row>
    <row r="287" spans="1:19" x14ac:dyDescent="0.25">
      <c r="A287" s="6" t="s">
        <v>62</v>
      </c>
      <c r="B287" s="6">
        <v>0.97802892594641366</v>
      </c>
      <c r="C287" s="6">
        <v>6.28</v>
      </c>
      <c r="D287" s="6">
        <v>26.1</v>
      </c>
      <c r="E287" s="6">
        <v>12.6</v>
      </c>
      <c r="H287" s="7">
        <v>42278</v>
      </c>
      <c r="I287" s="6" t="s">
        <v>257</v>
      </c>
      <c r="J287" s="6" t="s">
        <v>258</v>
      </c>
      <c r="K287" s="6">
        <v>2</v>
      </c>
      <c r="L287" s="6">
        <v>5</v>
      </c>
      <c r="M287" s="6" t="s">
        <v>22</v>
      </c>
      <c r="N287" s="6">
        <v>2</v>
      </c>
      <c r="O287" s="6" t="s">
        <v>62</v>
      </c>
      <c r="P287" s="6">
        <v>0.97802892594641366</v>
      </c>
      <c r="Q287" s="6">
        <v>6.28</v>
      </c>
      <c r="R287" s="6">
        <v>26.1</v>
      </c>
      <c r="S287" s="6">
        <v>12.6</v>
      </c>
    </row>
    <row r="288" spans="1:19" x14ac:dyDescent="0.25">
      <c r="A288" s="6" t="s">
        <v>63</v>
      </c>
      <c r="B288" s="6">
        <v>3.3928824326784923</v>
      </c>
      <c r="C288" s="6">
        <v>6.58</v>
      </c>
      <c r="D288" s="6">
        <v>55.4</v>
      </c>
      <c r="E288" s="6">
        <v>27.2</v>
      </c>
      <c r="H288" s="7">
        <v>42278</v>
      </c>
      <c r="I288" s="6" t="s">
        <v>257</v>
      </c>
      <c r="J288" s="6" t="s">
        <v>258</v>
      </c>
      <c r="K288" s="6">
        <v>2</v>
      </c>
      <c r="L288" s="6">
        <v>10</v>
      </c>
      <c r="M288" s="6" t="s">
        <v>10</v>
      </c>
      <c r="N288" s="6">
        <v>2</v>
      </c>
      <c r="O288" s="6" t="s">
        <v>63</v>
      </c>
      <c r="P288" s="6">
        <v>3.3928824326784923</v>
      </c>
      <c r="Q288" s="6">
        <v>6.58</v>
      </c>
      <c r="R288" s="6">
        <v>55.4</v>
      </c>
      <c r="S288" s="6">
        <v>27.2</v>
      </c>
    </row>
    <row r="289" spans="1:19" x14ac:dyDescent="0.25">
      <c r="A289" s="6" t="s">
        <v>64</v>
      </c>
      <c r="B289" s="6">
        <v>1.7613716213050972</v>
      </c>
      <c r="C289" s="6">
        <v>6.69</v>
      </c>
      <c r="D289" s="6">
        <v>68.7</v>
      </c>
      <c r="E289" s="6">
        <v>34.799999999999997</v>
      </c>
      <c r="H289" s="7">
        <v>42278</v>
      </c>
      <c r="I289" s="6" t="s">
        <v>257</v>
      </c>
      <c r="J289" s="6" t="s">
        <v>258</v>
      </c>
      <c r="K289" s="6">
        <v>2</v>
      </c>
      <c r="L289" s="6">
        <v>10</v>
      </c>
      <c r="M289" s="6" t="s">
        <v>14</v>
      </c>
      <c r="N289" s="6">
        <v>2</v>
      </c>
      <c r="O289" s="6" t="s">
        <v>64</v>
      </c>
      <c r="P289" s="6">
        <v>1.7613716213050972</v>
      </c>
      <c r="Q289" s="6">
        <v>6.69</v>
      </c>
      <c r="R289" s="6">
        <v>68.7</v>
      </c>
      <c r="S289" s="6">
        <v>34.799999999999997</v>
      </c>
    </row>
    <row r="290" spans="1:19" x14ac:dyDescent="0.25">
      <c r="A290" s="6" t="s">
        <v>65</v>
      </c>
      <c r="B290" s="6">
        <v>2.9412456210471847</v>
      </c>
      <c r="C290" s="6">
        <v>6.53</v>
      </c>
      <c r="D290" s="6">
        <v>50.3</v>
      </c>
      <c r="E290" s="6">
        <v>29.2</v>
      </c>
      <c r="H290" s="7">
        <v>42278</v>
      </c>
      <c r="I290" s="6" t="s">
        <v>257</v>
      </c>
      <c r="J290" s="6" t="s">
        <v>258</v>
      </c>
      <c r="K290" s="6">
        <v>2</v>
      </c>
      <c r="L290" s="6">
        <v>10</v>
      </c>
      <c r="M290" s="6" t="s">
        <v>16</v>
      </c>
      <c r="N290" s="6">
        <v>2</v>
      </c>
      <c r="O290" s="6" t="s">
        <v>65</v>
      </c>
      <c r="P290" s="6">
        <v>2.9412456210471847</v>
      </c>
      <c r="Q290" s="6">
        <v>6.53</v>
      </c>
      <c r="R290" s="6">
        <v>50.3</v>
      </c>
      <c r="S290" s="6">
        <v>29.2</v>
      </c>
    </row>
    <row r="291" spans="1:19" x14ac:dyDescent="0.25">
      <c r="A291" s="6" t="s">
        <v>66</v>
      </c>
      <c r="B291" s="6">
        <v>7.3058542413381122</v>
      </c>
      <c r="C291" s="6">
        <v>7.74</v>
      </c>
      <c r="D291" s="6">
        <v>62</v>
      </c>
      <c r="E291" s="6">
        <v>31.2</v>
      </c>
      <c r="H291" s="7">
        <v>42278</v>
      </c>
      <c r="I291" s="6" t="s">
        <v>257</v>
      </c>
      <c r="J291" s="6" t="s">
        <v>258</v>
      </c>
      <c r="K291" s="6">
        <v>2</v>
      </c>
      <c r="L291" s="6">
        <v>10</v>
      </c>
      <c r="M291" s="6" t="s">
        <v>18</v>
      </c>
      <c r="N291" s="6">
        <v>2</v>
      </c>
      <c r="O291" s="6" t="s">
        <v>66</v>
      </c>
      <c r="P291" s="6">
        <v>7.3058542413381122</v>
      </c>
      <c r="Q291" s="6">
        <v>7.74</v>
      </c>
      <c r="R291" s="6">
        <v>62</v>
      </c>
      <c r="S291" s="6">
        <v>31.2</v>
      </c>
    </row>
    <row r="292" spans="1:19" x14ac:dyDescent="0.25">
      <c r="A292" s="6" t="s">
        <v>67</v>
      </c>
      <c r="B292" s="6">
        <v>16.887302396736363</v>
      </c>
      <c r="C292" s="6">
        <v>7.95</v>
      </c>
      <c r="D292" s="6">
        <v>42.9</v>
      </c>
      <c r="E292" s="6">
        <v>21.2</v>
      </c>
      <c r="H292" s="7">
        <v>42278</v>
      </c>
      <c r="I292" s="6" t="s">
        <v>257</v>
      </c>
      <c r="J292" s="6" t="s">
        <v>258</v>
      </c>
      <c r="K292" s="6">
        <v>2</v>
      </c>
      <c r="L292" s="6">
        <v>10</v>
      </c>
      <c r="M292" s="6" t="s">
        <v>28</v>
      </c>
      <c r="N292" s="6">
        <v>2</v>
      </c>
      <c r="O292" s="6" t="s">
        <v>67</v>
      </c>
      <c r="P292" s="6">
        <v>16.887302396736363</v>
      </c>
      <c r="Q292" s="6">
        <v>7.95</v>
      </c>
      <c r="R292" s="6">
        <v>42.9</v>
      </c>
      <c r="S292" s="6">
        <v>21.2</v>
      </c>
    </row>
    <row r="293" spans="1:19" x14ac:dyDescent="0.25">
      <c r="A293" s="6" t="s">
        <v>68</v>
      </c>
      <c r="B293" s="6">
        <v>2.4434162241013895</v>
      </c>
      <c r="C293" s="6">
        <v>6.65</v>
      </c>
      <c r="D293" s="6">
        <v>62.3</v>
      </c>
      <c r="E293" s="6">
        <v>31.4</v>
      </c>
      <c r="H293" s="7">
        <v>42278</v>
      </c>
      <c r="I293" s="6" t="s">
        <v>257</v>
      </c>
      <c r="J293" s="6" t="s">
        <v>258</v>
      </c>
      <c r="K293" s="6">
        <v>2</v>
      </c>
      <c r="L293" s="6">
        <v>10</v>
      </c>
      <c r="M293" s="6" t="s">
        <v>22</v>
      </c>
      <c r="N293" s="6">
        <v>2</v>
      </c>
      <c r="O293" s="6" t="s">
        <v>68</v>
      </c>
      <c r="P293" s="6">
        <v>2.4434162241013895</v>
      </c>
      <c r="Q293" s="6">
        <v>6.65</v>
      </c>
      <c r="R293" s="6">
        <v>62.3</v>
      </c>
      <c r="S293" s="6">
        <v>31.4</v>
      </c>
    </row>
    <row r="294" spans="1:19" x14ac:dyDescent="0.25">
      <c r="A294" s="6" t="s">
        <v>69</v>
      </c>
      <c r="B294" s="6">
        <v>5.7100729160354646</v>
      </c>
      <c r="C294" s="6">
        <v>8.2200000000000006</v>
      </c>
      <c r="D294" s="6">
        <v>124</v>
      </c>
      <c r="E294" s="6">
        <v>63.5</v>
      </c>
      <c r="H294" s="7">
        <v>42278</v>
      </c>
      <c r="I294" s="6" t="s">
        <v>257</v>
      </c>
      <c r="J294" s="6" t="s">
        <v>258</v>
      </c>
      <c r="K294" s="6">
        <v>2</v>
      </c>
      <c r="L294" s="6">
        <v>20</v>
      </c>
      <c r="M294" s="6" t="s">
        <v>10</v>
      </c>
      <c r="N294" s="6">
        <v>2</v>
      </c>
      <c r="O294" s="6" t="s">
        <v>69</v>
      </c>
      <c r="P294" s="6">
        <v>5.7100729160354646</v>
      </c>
      <c r="Q294" s="6">
        <v>8.2200000000000006</v>
      </c>
      <c r="R294" s="6">
        <v>124</v>
      </c>
      <c r="S294" s="6">
        <v>63.5</v>
      </c>
    </row>
    <row r="295" spans="1:19" x14ac:dyDescent="0.25">
      <c r="A295" s="6" t="s">
        <v>70</v>
      </c>
      <c r="B295" s="6">
        <v>7.2659781689881964</v>
      </c>
      <c r="C295" s="6">
        <v>7.77</v>
      </c>
      <c r="D295" s="6">
        <v>127.5</v>
      </c>
      <c r="E295" s="6">
        <v>66.8</v>
      </c>
      <c r="H295" s="7">
        <v>42278</v>
      </c>
      <c r="I295" s="6" t="s">
        <v>257</v>
      </c>
      <c r="J295" s="6" t="s">
        <v>258</v>
      </c>
      <c r="K295" s="6">
        <v>2</v>
      </c>
      <c r="L295" s="6">
        <v>20</v>
      </c>
      <c r="M295" s="6" t="s">
        <v>14</v>
      </c>
      <c r="N295" s="6">
        <v>2</v>
      </c>
      <c r="O295" s="6" t="s">
        <v>70</v>
      </c>
      <c r="P295" s="6">
        <v>7.2659781689881964</v>
      </c>
      <c r="Q295" s="6">
        <v>7.77</v>
      </c>
      <c r="R295" s="6">
        <v>127.5</v>
      </c>
      <c r="S295" s="6">
        <v>66.8</v>
      </c>
    </row>
    <row r="296" spans="1:19" x14ac:dyDescent="0.25">
      <c r="A296" s="6" t="s">
        <v>71</v>
      </c>
      <c r="B296" s="6">
        <v>11.352305396848509</v>
      </c>
      <c r="C296" s="6">
        <v>8.02</v>
      </c>
      <c r="D296" s="6">
        <v>103</v>
      </c>
      <c r="E296" s="6">
        <v>53.2</v>
      </c>
      <c r="H296" s="7">
        <v>42278</v>
      </c>
      <c r="I296" s="6" t="s">
        <v>257</v>
      </c>
      <c r="J296" s="6" t="s">
        <v>293</v>
      </c>
      <c r="K296" s="6">
        <v>2</v>
      </c>
      <c r="L296" s="6">
        <v>20</v>
      </c>
      <c r="M296" s="6" t="s">
        <v>16</v>
      </c>
      <c r="N296" s="6">
        <v>2</v>
      </c>
      <c r="O296" s="6" t="s">
        <v>71</v>
      </c>
      <c r="P296" s="6">
        <v>11.352305396848509</v>
      </c>
      <c r="Q296" s="6">
        <v>8.02</v>
      </c>
      <c r="R296" s="6">
        <v>103</v>
      </c>
      <c r="S296" s="6">
        <v>53.2</v>
      </c>
    </row>
    <row r="297" spans="1:19" x14ac:dyDescent="0.25">
      <c r="A297" s="6" t="s">
        <v>72</v>
      </c>
      <c r="B297" s="6">
        <v>9.7355212355212366</v>
      </c>
      <c r="C297" s="6">
        <v>8.6199999999999992</v>
      </c>
      <c r="D297" s="6">
        <v>61</v>
      </c>
      <c r="E297" s="6">
        <v>30.7</v>
      </c>
      <c r="H297" s="7">
        <v>42278</v>
      </c>
      <c r="I297" s="6" t="s">
        <v>257</v>
      </c>
      <c r="J297" s="6" t="s">
        <v>258</v>
      </c>
      <c r="K297" s="6">
        <v>2</v>
      </c>
      <c r="L297" s="6">
        <v>20</v>
      </c>
      <c r="M297" s="6" t="s">
        <v>18</v>
      </c>
      <c r="N297" s="6">
        <v>2</v>
      </c>
      <c r="O297" s="6" t="s">
        <v>72</v>
      </c>
      <c r="P297" s="6">
        <v>9.7355212355212366</v>
      </c>
      <c r="Q297" s="6">
        <v>8.6199999999999992</v>
      </c>
      <c r="R297" s="6">
        <v>61</v>
      </c>
      <c r="S297" s="6">
        <v>30.7</v>
      </c>
    </row>
    <row r="298" spans="1:19" x14ac:dyDescent="0.25">
      <c r="A298" s="6" t="s">
        <v>73</v>
      </c>
      <c r="B298" s="6">
        <v>15.311250939886817</v>
      </c>
      <c r="C298" s="6">
        <v>7.66</v>
      </c>
      <c r="D298" s="6">
        <v>77.3</v>
      </c>
      <c r="E298" s="6">
        <v>40.200000000000003</v>
      </c>
      <c r="H298" s="7">
        <v>42278</v>
      </c>
      <c r="I298" s="6" t="s">
        <v>257</v>
      </c>
      <c r="J298" s="6" t="s">
        <v>258</v>
      </c>
      <c r="K298" s="6">
        <v>2</v>
      </c>
      <c r="L298" s="6">
        <v>20</v>
      </c>
      <c r="M298" s="6" t="s">
        <v>28</v>
      </c>
      <c r="N298" s="6">
        <v>2</v>
      </c>
      <c r="O298" s="6" t="s">
        <v>73</v>
      </c>
      <c r="P298" s="6">
        <v>15.311250939886817</v>
      </c>
      <c r="Q298" s="6">
        <v>7.66</v>
      </c>
      <c r="R298" s="6">
        <v>77.3</v>
      </c>
      <c r="S298" s="6">
        <v>40.200000000000003</v>
      </c>
    </row>
    <row r="299" spans="1:19" x14ac:dyDescent="0.25">
      <c r="A299" s="6" t="s">
        <v>74</v>
      </c>
      <c r="B299" s="6">
        <v>6.8976507865084313</v>
      </c>
      <c r="C299" s="6">
        <v>8.17</v>
      </c>
      <c r="D299" s="6">
        <v>48.2</v>
      </c>
      <c r="E299" s="6">
        <v>24</v>
      </c>
      <c r="H299" s="7">
        <v>42278</v>
      </c>
      <c r="I299" s="6" t="s">
        <v>257</v>
      </c>
      <c r="J299" s="6" t="s">
        <v>258</v>
      </c>
      <c r="K299" s="6">
        <v>2</v>
      </c>
      <c r="L299" s="6">
        <v>20</v>
      </c>
      <c r="M299" s="6" t="s">
        <v>22</v>
      </c>
      <c r="N299" s="6">
        <v>2</v>
      </c>
      <c r="O299" s="6" t="s">
        <v>74</v>
      </c>
      <c r="P299" s="6">
        <v>6.8976507865084313</v>
      </c>
      <c r="Q299" s="6">
        <v>8.17</v>
      </c>
      <c r="R299" s="6">
        <v>48.2</v>
      </c>
      <c r="S299" s="6">
        <v>24</v>
      </c>
    </row>
    <row r="300" spans="1:19" x14ac:dyDescent="0.25">
      <c r="A300" s="6" t="s">
        <v>75</v>
      </c>
      <c r="B300" s="6">
        <v>7.761876366527531</v>
      </c>
      <c r="C300" s="6">
        <v>6.76</v>
      </c>
      <c r="D300" s="6">
        <v>278</v>
      </c>
      <c r="E300" s="6">
        <v>151</v>
      </c>
      <c r="H300" s="7">
        <v>42278</v>
      </c>
      <c r="I300" s="6" t="s">
        <v>257</v>
      </c>
      <c r="J300" s="6" t="s">
        <v>258</v>
      </c>
      <c r="K300" s="6">
        <v>2</v>
      </c>
      <c r="L300" s="6">
        <v>30</v>
      </c>
      <c r="M300" s="6" t="s">
        <v>10</v>
      </c>
      <c r="N300" s="6">
        <v>2</v>
      </c>
      <c r="O300" s="6" t="s">
        <v>75</v>
      </c>
      <c r="P300" s="6">
        <v>7.761876366527531</v>
      </c>
      <c r="Q300" s="6">
        <v>6.76</v>
      </c>
      <c r="R300" s="6">
        <v>278</v>
      </c>
      <c r="S300" s="6">
        <v>151</v>
      </c>
    </row>
    <row r="301" spans="1:19" x14ac:dyDescent="0.25">
      <c r="A301" s="6" t="s">
        <v>76</v>
      </c>
      <c r="B301" s="6">
        <v>2.3110606552059636</v>
      </c>
      <c r="C301" s="6">
        <v>7.9</v>
      </c>
      <c r="D301" s="6">
        <v>69.599999999999994</v>
      </c>
      <c r="E301" s="6">
        <v>35.200000000000003</v>
      </c>
      <c r="H301" s="7">
        <v>42278</v>
      </c>
      <c r="I301" s="6" t="s">
        <v>257</v>
      </c>
      <c r="J301" s="6" t="s">
        <v>258</v>
      </c>
      <c r="K301" s="6">
        <v>2</v>
      </c>
      <c r="L301" s="6">
        <v>30</v>
      </c>
      <c r="M301" s="6" t="s">
        <v>14</v>
      </c>
      <c r="N301" s="6">
        <v>2</v>
      </c>
      <c r="O301" s="6" t="s">
        <v>76</v>
      </c>
      <c r="P301" s="6">
        <v>2.3110606552059636</v>
      </c>
      <c r="Q301" s="6">
        <v>7.9</v>
      </c>
      <c r="R301" s="6">
        <v>69.599999999999994</v>
      </c>
      <c r="S301" s="6">
        <v>35.200000000000003</v>
      </c>
    </row>
    <row r="302" spans="1:19" x14ac:dyDescent="0.25">
      <c r="A302" s="6" t="s">
        <v>77</v>
      </c>
      <c r="B302" s="6">
        <v>2.7747731838149252</v>
      </c>
      <c r="C302" s="6">
        <v>7.63</v>
      </c>
      <c r="D302" s="6">
        <v>31.2</v>
      </c>
      <c r="E302" s="6">
        <v>15.2</v>
      </c>
      <c r="H302" s="7">
        <v>42278</v>
      </c>
      <c r="I302" s="6" t="s">
        <v>257</v>
      </c>
      <c r="J302" s="6" t="s">
        <v>258</v>
      </c>
      <c r="K302" s="6">
        <v>2</v>
      </c>
      <c r="L302" s="6">
        <v>30</v>
      </c>
      <c r="M302" s="6" t="s">
        <v>16</v>
      </c>
      <c r="N302" s="6">
        <v>2</v>
      </c>
      <c r="O302" s="6" t="s">
        <v>77</v>
      </c>
      <c r="P302" s="6">
        <v>2.7747731838149252</v>
      </c>
      <c r="Q302" s="6">
        <v>7.63</v>
      </c>
      <c r="R302" s="6">
        <v>31.2</v>
      </c>
      <c r="S302" s="6">
        <v>15.2</v>
      </c>
    </row>
    <row r="303" spans="1:19" x14ac:dyDescent="0.25">
      <c r="A303" s="6" t="s">
        <v>78</v>
      </c>
      <c r="B303" s="6">
        <v>7.2176927397021471</v>
      </c>
      <c r="C303" s="6">
        <v>7.47</v>
      </c>
      <c r="D303" s="6">
        <v>14.3</v>
      </c>
      <c r="E303" s="6">
        <v>6.7</v>
      </c>
      <c r="H303" s="7">
        <v>42278</v>
      </c>
      <c r="I303" s="6" t="s">
        <v>257</v>
      </c>
      <c r="J303" s="6" t="s">
        <v>258</v>
      </c>
      <c r="K303" s="6">
        <v>2</v>
      </c>
      <c r="L303" s="6">
        <v>30</v>
      </c>
      <c r="M303" s="6" t="s">
        <v>18</v>
      </c>
      <c r="N303" s="6">
        <v>2</v>
      </c>
      <c r="O303" s="6" t="s">
        <v>78</v>
      </c>
      <c r="P303" s="6">
        <v>7.2176927397021471</v>
      </c>
      <c r="Q303" s="6">
        <v>7.47</v>
      </c>
      <c r="R303" s="6">
        <v>14.3</v>
      </c>
      <c r="S303" s="6">
        <v>6.7</v>
      </c>
    </row>
    <row r="304" spans="1:19" x14ac:dyDescent="0.25">
      <c r="A304" s="6" t="s">
        <v>79</v>
      </c>
      <c r="B304" s="6">
        <v>17.08173868027437</v>
      </c>
      <c r="C304" s="6">
        <v>7.68</v>
      </c>
      <c r="D304" s="6">
        <v>135.4</v>
      </c>
      <c r="E304" s="6">
        <v>70.7</v>
      </c>
      <c r="H304" s="7">
        <v>42278</v>
      </c>
      <c r="I304" s="6" t="s">
        <v>257</v>
      </c>
      <c r="J304" s="6" t="s">
        <v>293</v>
      </c>
      <c r="K304" s="6">
        <v>2</v>
      </c>
      <c r="L304" s="6">
        <v>30</v>
      </c>
      <c r="M304" s="6" t="s">
        <v>28</v>
      </c>
      <c r="N304" s="6">
        <v>2</v>
      </c>
      <c r="O304" s="6" t="s">
        <v>79</v>
      </c>
      <c r="P304" s="6">
        <v>17.08173868027437</v>
      </c>
      <c r="Q304" s="6">
        <v>7.68</v>
      </c>
      <c r="R304" s="6">
        <v>135.4</v>
      </c>
      <c r="S304" s="6">
        <v>70.7</v>
      </c>
    </row>
    <row r="305" spans="1:19" x14ac:dyDescent="0.25">
      <c r="A305" s="6" t="s">
        <v>80</v>
      </c>
      <c r="B305" s="6">
        <v>5.2809197970488286</v>
      </c>
      <c r="C305" s="6">
        <v>7.93</v>
      </c>
      <c r="D305" s="6">
        <v>105.1</v>
      </c>
      <c r="E305" s="6">
        <v>53.9</v>
      </c>
      <c r="H305" s="7">
        <v>42278</v>
      </c>
      <c r="I305" s="6" t="s">
        <v>257</v>
      </c>
      <c r="J305" s="6" t="s">
        <v>258</v>
      </c>
      <c r="K305" s="6">
        <v>2</v>
      </c>
      <c r="L305" s="6">
        <v>30</v>
      </c>
      <c r="M305" s="6" t="s">
        <v>22</v>
      </c>
      <c r="N305" s="6">
        <v>2</v>
      </c>
      <c r="O305" s="6" t="s">
        <v>80</v>
      </c>
      <c r="P305" s="6">
        <v>5.2809197970488286</v>
      </c>
      <c r="Q305" s="6">
        <v>7.93</v>
      </c>
      <c r="R305" s="6">
        <v>105.1</v>
      </c>
      <c r="S305" s="6">
        <v>53.9</v>
      </c>
    </row>
    <row r="306" spans="1:19" x14ac:dyDescent="0.25">
      <c r="A306" s="6" t="s">
        <v>81</v>
      </c>
      <c r="B306" s="6">
        <v>14.414588257996041</v>
      </c>
      <c r="C306" s="6">
        <v>7.02</v>
      </c>
      <c r="D306" s="6">
        <v>647</v>
      </c>
      <c r="E306" s="6">
        <v>362</v>
      </c>
      <c r="H306" s="7">
        <v>42278</v>
      </c>
      <c r="I306" s="6" t="s">
        <v>257</v>
      </c>
      <c r="J306" s="6" t="s">
        <v>258</v>
      </c>
      <c r="K306" s="6">
        <v>2</v>
      </c>
      <c r="L306" s="6">
        <v>60</v>
      </c>
      <c r="M306" s="6" t="s">
        <v>10</v>
      </c>
      <c r="N306" s="6">
        <v>2</v>
      </c>
      <c r="O306" s="6" t="s">
        <v>81</v>
      </c>
      <c r="P306" s="6">
        <v>14.414588257996041</v>
      </c>
      <c r="Q306" s="6">
        <v>7.02</v>
      </c>
      <c r="R306" s="6">
        <v>647</v>
      </c>
      <c r="S306" s="6">
        <v>362</v>
      </c>
    </row>
    <row r="307" spans="1:19" x14ac:dyDescent="0.25">
      <c r="A307" s="6" t="s">
        <v>82</v>
      </c>
      <c r="B307" s="6">
        <v>12.94942891769805</v>
      </c>
      <c r="C307" s="6">
        <v>7.66</v>
      </c>
      <c r="D307" s="6">
        <v>1066</v>
      </c>
      <c r="E307" s="6">
        <v>610</v>
      </c>
      <c r="H307" s="7">
        <v>42278</v>
      </c>
      <c r="I307" s="6" t="s">
        <v>257</v>
      </c>
      <c r="J307" s="6" t="s">
        <v>258</v>
      </c>
      <c r="K307" s="6">
        <v>2</v>
      </c>
      <c r="L307" s="6">
        <v>60</v>
      </c>
      <c r="M307" s="6" t="s">
        <v>14</v>
      </c>
      <c r="N307" s="6">
        <v>2</v>
      </c>
      <c r="O307" s="6" t="s">
        <v>82</v>
      </c>
      <c r="P307" s="6">
        <v>12.94942891769805</v>
      </c>
      <c r="Q307" s="6">
        <v>7.66</v>
      </c>
      <c r="R307" s="6">
        <v>1066</v>
      </c>
      <c r="S307" s="6">
        <v>610</v>
      </c>
    </row>
    <row r="308" spans="1:19" x14ac:dyDescent="0.25">
      <c r="A308" s="6" t="s">
        <v>83</v>
      </c>
      <c r="B308" s="6">
        <v>16.649927871007801</v>
      </c>
      <c r="C308" s="6">
        <v>7.55</v>
      </c>
      <c r="D308" s="6">
        <v>1050</v>
      </c>
      <c r="E308" s="6">
        <v>600</v>
      </c>
      <c r="H308" s="7">
        <v>42278</v>
      </c>
      <c r="I308" s="6" t="s">
        <v>257</v>
      </c>
      <c r="J308" s="6" t="s">
        <v>258</v>
      </c>
      <c r="K308" s="6">
        <v>2</v>
      </c>
      <c r="L308" s="6">
        <v>60</v>
      </c>
      <c r="M308" s="6" t="s">
        <v>16</v>
      </c>
      <c r="N308" s="6">
        <v>2</v>
      </c>
      <c r="O308" s="6" t="s">
        <v>83</v>
      </c>
      <c r="P308" s="6">
        <v>16.649927871007801</v>
      </c>
      <c r="Q308" s="6">
        <v>7.55</v>
      </c>
      <c r="R308" s="6">
        <v>1050</v>
      </c>
      <c r="S308" s="6">
        <v>600</v>
      </c>
    </row>
    <row r="309" spans="1:19" x14ac:dyDescent="0.25">
      <c r="A309" s="6" t="s">
        <v>84</v>
      </c>
      <c r="B309" s="6">
        <v>20.615613752016881</v>
      </c>
      <c r="C309" s="6">
        <v>5.64</v>
      </c>
      <c r="D309" s="6">
        <v>45.7</v>
      </c>
      <c r="E309" s="6">
        <v>22.9</v>
      </c>
      <c r="H309" s="7">
        <v>42278</v>
      </c>
      <c r="I309" s="6" t="s">
        <v>257</v>
      </c>
      <c r="J309" s="6" t="s">
        <v>258</v>
      </c>
      <c r="K309" s="6">
        <v>2</v>
      </c>
      <c r="L309" s="6">
        <v>60</v>
      </c>
      <c r="M309" s="6" t="s">
        <v>18</v>
      </c>
      <c r="N309" s="6">
        <v>2</v>
      </c>
      <c r="O309" s="6" t="s">
        <v>84</v>
      </c>
      <c r="P309" s="6">
        <v>20.615613752016881</v>
      </c>
      <c r="Q309" s="6">
        <v>5.64</v>
      </c>
      <c r="R309" s="6">
        <v>45.7</v>
      </c>
      <c r="S309" s="6">
        <v>22.9</v>
      </c>
    </row>
    <row r="310" spans="1:19" x14ac:dyDescent="0.25">
      <c r="A310" s="6" t="s">
        <v>85</v>
      </c>
      <c r="B310" s="6">
        <v>16.230017761989348</v>
      </c>
      <c r="C310" s="6">
        <v>7.87</v>
      </c>
      <c r="D310" s="6">
        <v>99.9</v>
      </c>
      <c r="E310" s="6">
        <v>51.9</v>
      </c>
      <c r="H310" s="7">
        <v>42278</v>
      </c>
      <c r="I310" s="6" t="s">
        <v>257</v>
      </c>
      <c r="J310" s="6" t="s">
        <v>258</v>
      </c>
      <c r="K310" s="6">
        <v>2</v>
      </c>
      <c r="L310" s="6">
        <v>60</v>
      </c>
      <c r="M310" s="6" t="s">
        <v>22</v>
      </c>
      <c r="N310" s="6">
        <v>2</v>
      </c>
      <c r="O310" s="6" t="s">
        <v>85</v>
      </c>
      <c r="P310" s="6">
        <v>16.230017761989348</v>
      </c>
      <c r="Q310" s="6">
        <v>7.87</v>
      </c>
      <c r="R310" s="6">
        <v>99.9</v>
      </c>
      <c r="S310" s="6">
        <v>51.9</v>
      </c>
    </row>
    <row r="311" spans="1:19" x14ac:dyDescent="0.25">
      <c r="A311" s="6" t="s">
        <v>86</v>
      </c>
      <c r="B311" s="6">
        <v>13.807153508495581</v>
      </c>
      <c r="C311" s="6">
        <v>7.15</v>
      </c>
      <c r="D311" s="6">
        <v>148.30000000000001</v>
      </c>
      <c r="E311" s="6">
        <v>77.7</v>
      </c>
      <c r="H311" s="7">
        <v>42278</v>
      </c>
      <c r="I311" s="6" t="s">
        <v>257</v>
      </c>
      <c r="J311" s="6" t="s">
        <v>258</v>
      </c>
      <c r="K311" s="6">
        <v>2</v>
      </c>
      <c r="L311" s="6">
        <v>90</v>
      </c>
      <c r="M311" s="6" t="s">
        <v>10</v>
      </c>
      <c r="N311" s="6">
        <v>2</v>
      </c>
      <c r="O311" s="6" t="s">
        <v>86</v>
      </c>
      <c r="P311" s="6">
        <v>13.807153508495581</v>
      </c>
      <c r="Q311" s="6">
        <v>7.15</v>
      </c>
      <c r="R311" s="6">
        <v>148.30000000000001</v>
      </c>
      <c r="S311" s="6">
        <v>77.7</v>
      </c>
    </row>
    <row r="312" spans="1:19" x14ac:dyDescent="0.25">
      <c r="A312" s="6" t="s">
        <v>87</v>
      </c>
      <c r="B312" s="6">
        <v>15.506812039199099</v>
      </c>
      <c r="C312" s="6">
        <v>7.92</v>
      </c>
      <c r="D312" s="6">
        <v>102.4</v>
      </c>
      <c r="E312" s="6">
        <v>52.8</v>
      </c>
      <c r="H312" s="7">
        <v>42278</v>
      </c>
      <c r="I312" s="6" t="s">
        <v>257</v>
      </c>
      <c r="J312" s="6" t="s">
        <v>258</v>
      </c>
      <c r="K312" s="6">
        <v>2</v>
      </c>
      <c r="L312" s="6">
        <v>90</v>
      </c>
      <c r="M312" s="6" t="s">
        <v>14</v>
      </c>
      <c r="N312" s="6">
        <v>2</v>
      </c>
      <c r="O312" s="6" t="s">
        <v>87</v>
      </c>
      <c r="P312" s="6">
        <v>15.506812039199099</v>
      </c>
      <c r="Q312" s="6">
        <v>7.92</v>
      </c>
      <c r="R312" s="6">
        <v>102.4</v>
      </c>
      <c r="S312" s="6">
        <v>52.8</v>
      </c>
    </row>
    <row r="313" spans="1:19" x14ac:dyDescent="0.25">
      <c r="A313" s="6" t="s">
        <v>88</v>
      </c>
      <c r="B313" s="6">
        <v>16.556937332357961</v>
      </c>
      <c r="C313" s="6">
        <v>7.69</v>
      </c>
      <c r="D313" s="6">
        <v>1179</v>
      </c>
      <c r="E313" s="6">
        <v>676</v>
      </c>
      <c r="H313" s="7">
        <v>42278</v>
      </c>
      <c r="I313" s="6" t="s">
        <v>257</v>
      </c>
      <c r="J313" s="6" t="s">
        <v>258</v>
      </c>
      <c r="K313" s="6">
        <v>2</v>
      </c>
      <c r="L313" s="6">
        <v>90</v>
      </c>
      <c r="M313" s="6" t="s">
        <v>16</v>
      </c>
      <c r="N313" s="6">
        <v>2</v>
      </c>
      <c r="O313" s="6" t="s">
        <v>88</v>
      </c>
      <c r="P313" s="6">
        <v>16.556937332357961</v>
      </c>
      <c r="Q313" s="6">
        <v>7.69</v>
      </c>
      <c r="R313" s="6">
        <v>1179</v>
      </c>
      <c r="S313" s="6">
        <v>676</v>
      </c>
    </row>
    <row r="314" spans="1:19" x14ac:dyDescent="0.25">
      <c r="A314" s="6" t="s">
        <v>89</v>
      </c>
      <c r="B314" s="6">
        <v>17.13488965022707</v>
      </c>
      <c r="C314" s="6">
        <v>8.51</v>
      </c>
      <c r="D314" s="6">
        <v>65</v>
      </c>
      <c r="E314" s="6">
        <v>32.799999999999997</v>
      </c>
      <c r="H314" s="7">
        <v>42278</v>
      </c>
      <c r="I314" s="6" t="s">
        <v>257</v>
      </c>
      <c r="J314" s="6" t="s">
        <v>258</v>
      </c>
      <c r="K314" s="6">
        <v>2</v>
      </c>
      <c r="L314" s="6">
        <v>90</v>
      </c>
      <c r="M314" s="6" t="s">
        <v>18</v>
      </c>
      <c r="N314" s="6">
        <v>2</v>
      </c>
      <c r="O314" s="6" t="s">
        <v>89</v>
      </c>
      <c r="P314" s="6">
        <v>17.13488965022707</v>
      </c>
      <c r="Q314" s="6">
        <v>8.51</v>
      </c>
      <c r="R314" s="6">
        <v>65</v>
      </c>
      <c r="S314" s="6">
        <v>32.799999999999997</v>
      </c>
    </row>
    <row r="315" spans="1:19" x14ac:dyDescent="0.25">
      <c r="A315" s="6" t="s">
        <v>90</v>
      </c>
      <c r="B315" s="6">
        <v>20.487564086742879</v>
      </c>
      <c r="C315" s="6">
        <v>8.61</v>
      </c>
      <c r="D315" s="6">
        <v>416</v>
      </c>
      <c r="E315" s="6">
        <v>227</v>
      </c>
      <c r="H315" s="7">
        <v>42278</v>
      </c>
      <c r="I315" s="6" t="s">
        <v>257</v>
      </c>
      <c r="J315" s="6" t="s">
        <v>258</v>
      </c>
      <c r="K315" s="6">
        <v>2</v>
      </c>
      <c r="L315" s="6">
        <v>90</v>
      </c>
      <c r="M315" s="6" t="s">
        <v>20</v>
      </c>
      <c r="N315" s="6">
        <v>2</v>
      </c>
      <c r="O315" s="6" t="s">
        <v>90</v>
      </c>
      <c r="P315" s="6">
        <v>20.487564086742879</v>
      </c>
      <c r="Q315" s="6">
        <v>8.61</v>
      </c>
      <c r="R315" s="6">
        <v>416</v>
      </c>
      <c r="S315" s="6">
        <v>227</v>
      </c>
    </row>
    <row r="316" spans="1:19" x14ac:dyDescent="0.25">
      <c r="A316" s="6" t="s">
        <v>91</v>
      </c>
      <c r="B316" s="6">
        <v>17.481093110536936</v>
      </c>
      <c r="C316" s="6">
        <v>7.83</v>
      </c>
      <c r="D316" s="6">
        <v>1066</v>
      </c>
      <c r="E316" s="6">
        <v>609</v>
      </c>
      <c r="H316" s="7">
        <v>42278</v>
      </c>
      <c r="I316" s="6" t="s">
        <v>257</v>
      </c>
      <c r="J316" s="6" t="s">
        <v>258</v>
      </c>
      <c r="K316" s="6">
        <v>2</v>
      </c>
      <c r="L316" s="6">
        <v>90</v>
      </c>
      <c r="M316" s="6" t="s">
        <v>22</v>
      </c>
      <c r="N316" s="6">
        <v>2</v>
      </c>
      <c r="O316" s="6" t="s">
        <v>91</v>
      </c>
      <c r="P316" s="6">
        <v>17.481093110536936</v>
      </c>
      <c r="Q316" s="6">
        <v>7.83</v>
      </c>
      <c r="R316" s="6">
        <v>1066</v>
      </c>
      <c r="S316" s="6">
        <v>609</v>
      </c>
    </row>
    <row r="317" spans="1:19" x14ac:dyDescent="0.25">
      <c r="A317" s="6" t="s">
        <v>92</v>
      </c>
      <c r="B317" s="6">
        <v>16.27168737343332</v>
      </c>
      <c r="C317" s="6">
        <v>8.15</v>
      </c>
      <c r="D317" s="6">
        <v>1294</v>
      </c>
      <c r="E317" s="6">
        <v>738</v>
      </c>
      <c r="H317" s="7">
        <v>42278</v>
      </c>
      <c r="I317" s="6" t="s">
        <v>257</v>
      </c>
      <c r="J317" s="6" t="s">
        <v>258</v>
      </c>
      <c r="K317" s="6">
        <v>2</v>
      </c>
      <c r="L317" s="6">
        <v>120</v>
      </c>
      <c r="M317" s="6" t="s">
        <v>10</v>
      </c>
      <c r="N317" s="6">
        <v>2</v>
      </c>
      <c r="O317" s="6" t="s">
        <v>92</v>
      </c>
      <c r="P317" s="6">
        <v>16.27168737343332</v>
      </c>
      <c r="Q317" s="6">
        <v>8.15</v>
      </c>
      <c r="R317" s="6">
        <v>1294</v>
      </c>
      <c r="S317" s="6">
        <v>738</v>
      </c>
    </row>
    <row r="318" spans="1:19" x14ac:dyDescent="0.25">
      <c r="A318" s="6" t="s">
        <v>93</v>
      </c>
      <c r="B318" s="6">
        <v>14.207965840683196</v>
      </c>
      <c r="C318" s="6">
        <v>8.91</v>
      </c>
      <c r="D318" s="6">
        <v>75.5</v>
      </c>
      <c r="E318" s="6">
        <v>38.1</v>
      </c>
      <c r="H318" s="7">
        <v>42278</v>
      </c>
      <c r="I318" s="6" t="s">
        <v>257</v>
      </c>
      <c r="J318" s="6" t="s">
        <v>258</v>
      </c>
      <c r="K318" s="6">
        <v>2</v>
      </c>
      <c r="L318" s="6">
        <v>120</v>
      </c>
      <c r="M318" s="6" t="s">
        <v>14</v>
      </c>
      <c r="N318" s="6">
        <v>2</v>
      </c>
      <c r="O318" s="6" t="s">
        <v>93</v>
      </c>
      <c r="P318" s="6">
        <v>14.207965840683196</v>
      </c>
      <c r="Q318" s="6">
        <v>8.91</v>
      </c>
      <c r="R318" s="6">
        <v>75.5</v>
      </c>
      <c r="S318" s="6">
        <v>38.1</v>
      </c>
    </row>
    <row r="319" spans="1:19" x14ac:dyDescent="0.25">
      <c r="A319" s="6" t="s">
        <v>94</v>
      </c>
      <c r="B319" s="6">
        <v>14.959410912410934</v>
      </c>
      <c r="C319" s="6">
        <v>8.89</v>
      </c>
      <c r="D319" s="6">
        <v>182.2</v>
      </c>
      <c r="E319" s="6">
        <v>94.9</v>
      </c>
      <c r="H319" s="7">
        <v>42278</v>
      </c>
      <c r="I319" s="6" t="s">
        <v>257</v>
      </c>
      <c r="J319" s="6" t="s">
        <v>258</v>
      </c>
      <c r="K319" s="6">
        <v>2</v>
      </c>
      <c r="L319" s="6">
        <v>120</v>
      </c>
      <c r="M319" s="6" t="s">
        <v>16</v>
      </c>
      <c r="N319" s="6">
        <v>2</v>
      </c>
      <c r="O319" s="6" t="s">
        <v>94</v>
      </c>
      <c r="P319" s="6">
        <v>14.959410912410934</v>
      </c>
      <c r="Q319" s="6">
        <v>8.89</v>
      </c>
      <c r="R319" s="6">
        <v>182.2</v>
      </c>
      <c r="S319" s="6">
        <v>94.9</v>
      </c>
    </row>
    <row r="320" spans="1:19" x14ac:dyDescent="0.25">
      <c r="A320" s="6" t="s">
        <v>95</v>
      </c>
      <c r="B320" s="6">
        <v>18.257842159589917</v>
      </c>
      <c r="C320" s="6">
        <v>8.8800000000000008</v>
      </c>
      <c r="D320" s="6">
        <v>119.6</v>
      </c>
      <c r="E320" s="6">
        <v>61.2</v>
      </c>
      <c r="H320" s="7">
        <v>42278</v>
      </c>
      <c r="I320" s="6" t="s">
        <v>257</v>
      </c>
      <c r="J320" s="6" t="s">
        <v>258</v>
      </c>
      <c r="K320" s="6">
        <v>2</v>
      </c>
      <c r="L320" s="6">
        <v>120</v>
      </c>
      <c r="M320" s="6" t="s">
        <v>18</v>
      </c>
      <c r="N320" s="6">
        <v>2</v>
      </c>
      <c r="O320" s="6" t="s">
        <v>95</v>
      </c>
      <c r="P320" s="6">
        <v>18.257842159589917</v>
      </c>
      <c r="Q320" s="6">
        <v>8.8800000000000008</v>
      </c>
      <c r="R320" s="6">
        <v>119.6</v>
      </c>
      <c r="S320" s="6">
        <v>61.2</v>
      </c>
    </row>
    <row r="321" spans="1:19" x14ac:dyDescent="0.25">
      <c r="A321" s="6" t="s">
        <v>96</v>
      </c>
      <c r="B321" s="6">
        <v>18.049705139005891</v>
      </c>
      <c r="C321" s="6">
        <v>8.48</v>
      </c>
      <c r="D321" s="6">
        <v>79.5</v>
      </c>
      <c r="E321" s="6">
        <v>40.4</v>
      </c>
      <c r="H321" s="7">
        <v>42278</v>
      </c>
      <c r="I321" s="6" t="s">
        <v>257</v>
      </c>
      <c r="J321" s="6" t="s">
        <v>258</v>
      </c>
      <c r="K321" s="6">
        <v>2</v>
      </c>
      <c r="L321" s="6">
        <v>120</v>
      </c>
      <c r="M321" s="6" t="s">
        <v>28</v>
      </c>
      <c r="N321" s="6">
        <v>2</v>
      </c>
      <c r="O321" s="6" t="s">
        <v>96</v>
      </c>
      <c r="P321" s="6">
        <v>18.049705139005891</v>
      </c>
      <c r="Q321" s="6">
        <v>8.48</v>
      </c>
      <c r="R321" s="6">
        <v>79.5</v>
      </c>
      <c r="S321" s="6">
        <v>40.4</v>
      </c>
    </row>
    <row r="322" spans="1:19" x14ac:dyDescent="0.25">
      <c r="A322" s="6" t="s">
        <v>97</v>
      </c>
      <c r="B322" s="6">
        <v>14.830195409034161</v>
      </c>
      <c r="C322" s="6">
        <v>9.08</v>
      </c>
      <c r="D322" s="6">
        <v>178.8</v>
      </c>
      <c r="E322" s="6">
        <v>91.7</v>
      </c>
      <c r="H322" s="7">
        <v>42278</v>
      </c>
      <c r="I322" s="6" t="s">
        <v>257</v>
      </c>
      <c r="J322" s="6" t="s">
        <v>258</v>
      </c>
      <c r="K322" s="6">
        <v>2</v>
      </c>
      <c r="L322" s="6">
        <v>120</v>
      </c>
      <c r="M322" s="6" t="s">
        <v>22</v>
      </c>
      <c r="N322" s="6">
        <v>2</v>
      </c>
      <c r="O322" s="6" t="s">
        <v>97</v>
      </c>
      <c r="P322" s="6">
        <v>14.830195409034161</v>
      </c>
      <c r="Q322" s="6">
        <v>9.08</v>
      </c>
      <c r="R322" s="6">
        <v>178.8</v>
      </c>
      <c r="S322" s="6">
        <v>91.7</v>
      </c>
    </row>
    <row r="323" spans="1:19" x14ac:dyDescent="0.25">
      <c r="A323" s="6" t="s">
        <v>98</v>
      </c>
      <c r="B323" s="6">
        <v>6.7555354722096768</v>
      </c>
      <c r="C323" s="6">
        <v>7.88</v>
      </c>
      <c r="D323" s="6">
        <v>47.4</v>
      </c>
      <c r="E323" s="6">
        <v>23.6</v>
      </c>
      <c r="H323" s="7">
        <v>42278</v>
      </c>
      <c r="I323" s="6" t="s">
        <v>257</v>
      </c>
      <c r="J323" s="6" t="s">
        <v>258</v>
      </c>
      <c r="K323" s="6">
        <v>3</v>
      </c>
      <c r="L323" s="6">
        <v>5</v>
      </c>
      <c r="M323" s="6" t="s">
        <v>10</v>
      </c>
      <c r="N323" s="6">
        <v>2</v>
      </c>
      <c r="O323" s="6" t="s">
        <v>98</v>
      </c>
      <c r="P323" s="6">
        <v>6.7555354722096768</v>
      </c>
      <c r="Q323" s="6">
        <v>7.88</v>
      </c>
      <c r="R323" s="6">
        <v>47.4</v>
      </c>
      <c r="S323" s="6">
        <v>23.6</v>
      </c>
    </row>
    <row r="324" spans="1:19" x14ac:dyDescent="0.25">
      <c r="A324" s="6" t="s">
        <v>99</v>
      </c>
      <c r="B324" s="6">
        <v>16.453425654148173</v>
      </c>
      <c r="C324" s="6">
        <v>7.86</v>
      </c>
      <c r="D324" s="6">
        <v>47.3</v>
      </c>
      <c r="E324" s="6">
        <v>23.4</v>
      </c>
      <c r="H324" s="7">
        <v>42278</v>
      </c>
      <c r="I324" s="6" t="s">
        <v>257</v>
      </c>
      <c r="J324" s="6" t="s">
        <v>258</v>
      </c>
      <c r="K324" s="6">
        <v>3</v>
      </c>
      <c r="L324" s="6">
        <v>5</v>
      </c>
      <c r="M324" s="6" t="s">
        <v>14</v>
      </c>
      <c r="N324" s="6">
        <v>2</v>
      </c>
      <c r="O324" s="6" t="s">
        <v>99</v>
      </c>
      <c r="P324" s="6">
        <v>16.453425654148173</v>
      </c>
      <c r="Q324" s="6">
        <v>7.86</v>
      </c>
      <c r="R324" s="6">
        <v>47.3</v>
      </c>
      <c r="S324" s="6">
        <v>23.4</v>
      </c>
    </row>
    <row r="325" spans="1:19" x14ac:dyDescent="0.25">
      <c r="A325" s="6" t="s">
        <v>100</v>
      </c>
      <c r="B325" s="6">
        <v>6.8067446572119428</v>
      </c>
      <c r="C325" s="6">
        <v>8.1199999999999992</v>
      </c>
      <c r="D325" s="6">
        <v>46.6</v>
      </c>
      <c r="E325" s="6">
        <v>23.1</v>
      </c>
      <c r="H325" s="7">
        <v>42278</v>
      </c>
      <c r="I325" s="6" t="s">
        <v>257</v>
      </c>
      <c r="J325" s="6" t="s">
        <v>258</v>
      </c>
      <c r="K325" s="6">
        <v>3</v>
      </c>
      <c r="L325" s="6">
        <v>5</v>
      </c>
      <c r="M325" s="6" t="s">
        <v>22</v>
      </c>
      <c r="N325" s="6">
        <v>2</v>
      </c>
      <c r="O325" s="6" t="s">
        <v>100</v>
      </c>
      <c r="P325" s="6">
        <v>6.8067446572119428</v>
      </c>
      <c r="Q325" s="6">
        <v>8.1199999999999992</v>
      </c>
      <c r="R325" s="6">
        <v>46.6</v>
      </c>
      <c r="S325" s="6">
        <v>23.1</v>
      </c>
    </row>
    <row r="326" spans="1:19" x14ac:dyDescent="0.25">
      <c r="A326" s="6" t="s">
        <v>101</v>
      </c>
      <c r="B326" s="6">
        <v>8.3545070980675611</v>
      </c>
      <c r="C326" s="6">
        <v>9.15</v>
      </c>
      <c r="D326" s="6">
        <v>167.6</v>
      </c>
      <c r="E326" s="6">
        <v>88.5</v>
      </c>
      <c r="H326" s="7">
        <v>42278</v>
      </c>
      <c r="I326" s="6" t="s">
        <v>257</v>
      </c>
      <c r="J326" s="6" t="s">
        <v>258</v>
      </c>
      <c r="K326" s="6">
        <v>3</v>
      </c>
      <c r="L326" s="6">
        <v>10</v>
      </c>
      <c r="M326" s="6" t="s">
        <v>10</v>
      </c>
      <c r="N326" s="6">
        <v>2</v>
      </c>
      <c r="O326" s="6" t="s">
        <v>101</v>
      </c>
      <c r="P326" s="6">
        <v>8.3545070980675611</v>
      </c>
      <c r="Q326" s="6">
        <v>9.15</v>
      </c>
      <c r="R326" s="6">
        <v>167.6</v>
      </c>
      <c r="S326" s="6">
        <v>88.5</v>
      </c>
    </row>
    <row r="327" spans="1:19" x14ac:dyDescent="0.25">
      <c r="A327" s="6" t="s">
        <v>102</v>
      </c>
      <c r="B327" s="6">
        <v>8.3403739484994333</v>
      </c>
      <c r="C327" s="6">
        <v>9.52</v>
      </c>
      <c r="D327" s="6">
        <v>420</v>
      </c>
      <c r="E327" s="6">
        <v>229</v>
      </c>
      <c r="H327" s="7">
        <v>42278</v>
      </c>
      <c r="I327" s="6" t="s">
        <v>257</v>
      </c>
      <c r="J327" s="6" t="s">
        <v>258</v>
      </c>
      <c r="K327" s="6">
        <v>3</v>
      </c>
      <c r="L327" s="6">
        <v>10</v>
      </c>
      <c r="M327" s="6" t="s">
        <v>14</v>
      </c>
      <c r="N327" s="6">
        <v>2</v>
      </c>
      <c r="O327" s="6" t="s">
        <v>102</v>
      </c>
      <c r="P327" s="6">
        <v>8.3403739484994333</v>
      </c>
      <c r="Q327" s="6">
        <v>9.52</v>
      </c>
      <c r="R327" s="6">
        <v>420</v>
      </c>
      <c r="S327" s="6">
        <v>229</v>
      </c>
    </row>
    <row r="328" spans="1:19" x14ac:dyDescent="0.25">
      <c r="A328" s="6" t="s">
        <v>103</v>
      </c>
      <c r="B328" s="6">
        <v>8.3289703315881223</v>
      </c>
      <c r="C328" s="6">
        <v>8.5299999999999994</v>
      </c>
      <c r="D328" s="6">
        <v>33.4</v>
      </c>
      <c r="E328" s="6">
        <v>16.3</v>
      </c>
      <c r="H328" s="7">
        <v>42278</v>
      </c>
      <c r="I328" s="6" t="s">
        <v>257</v>
      </c>
      <c r="J328" s="6" t="s">
        <v>258</v>
      </c>
      <c r="K328" s="6">
        <v>3</v>
      </c>
      <c r="L328" s="6">
        <v>10</v>
      </c>
      <c r="M328" s="6" t="s">
        <v>16</v>
      </c>
      <c r="N328" s="6">
        <v>2</v>
      </c>
      <c r="O328" s="6" t="s">
        <v>103</v>
      </c>
      <c r="P328" s="6">
        <v>8.3289703315881223</v>
      </c>
      <c r="Q328" s="6">
        <v>8.5299999999999994</v>
      </c>
      <c r="R328" s="6">
        <v>33.4</v>
      </c>
      <c r="S328" s="6">
        <v>16.3</v>
      </c>
    </row>
    <row r="329" spans="1:19" x14ac:dyDescent="0.25">
      <c r="A329" s="6" t="s">
        <v>104</v>
      </c>
      <c r="B329" s="6">
        <v>15.305025293920652</v>
      </c>
      <c r="C329" s="6">
        <v>7.74</v>
      </c>
      <c r="D329" s="6">
        <v>71.8</v>
      </c>
      <c r="E329" s="6">
        <v>36.4</v>
      </c>
      <c r="H329" s="7">
        <v>42278</v>
      </c>
      <c r="I329" s="6" t="s">
        <v>257</v>
      </c>
      <c r="J329" s="6" t="s">
        <v>258</v>
      </c>
      <c r="K329" s="6">
        <v>3</v>
      </c>
      <c r="L329" s="6">
        <v>10</v>
      </c>
      <c r="M329" s="6" t="s">
        <v>18</v>
      </c>
      <c r="N329" s="6">
        <v>2</v>
      </c>
      <c r="O329" s="6" t="s">
        <v>104</v>
      </c>
      <c r="P329" s="6">
        <v>15.305025293920652</v>
      </c>
      <c r="Q329" s="6">
        <v>7.74</v>
      </c>
      <c r="R329" s="6">
        <v>71.8</v>
      </c>
      <c r="S329" s="6">
        <v>36.4</v>
      </c>
    </row>
    <row r="330" spans="1:19" x14ac:dyDescent="0.25">
      <c r="A330" s="6" t="s">
        <v>105</v>
      </c>
      <c r="B330" s="6">
        <v>19.090423205869484</v>
      </c>
      <c r="C330" s="6">
        <v>7.69</v>
      </c>
      <c r="D330" s="6">
        <v>24.1</v>
      </c>
      <c r="E330" s="6">
        <v>11.6</v>
      </c>
      <c r="H330" s="7">
        <v>42278</v>
      </c>
      <c r="I330" s="6" t="s">
        <v>257</v>
      </c>
      <c r="J330" s="6" t="s">
        <v>258</v>
      </c>
      <c r="K330" s="6">
        <v>3</v>
      </c>
      <c r="L330" s="6">
        <v>10</v>
      </c>
      <c r="M330" s="6" t="s">
        <v>28</v>
      </c>
      <c r="N330" s="6">
        <v>2</v>
      </c>
      <c r="O330" s="6" t="s">
        <v>105</v>
      </c>
      <c r="P330" s="6">
        <v>19.090423205869484</v>
      </c>
      <c r="Q330" s="6">
        <v>7.69</v>
      </c>
      <c r="R330" s="6">
        <v>24.1</v>
      </c>
      <c r="S330" s="6">
        <v>11.6</v>
      </c>
    </row>
    <row r="331" spans="1:19" x14ac:dyDescent="0.25">
      <c r="A331" s="6" t="s">
        <v>106</v>
      </c>
      <c r="B331" s="6">
        <v>8.113319206612843</v>
      </c>
      <c r="C331" s="6">
        <v>9.66</v>
      </c>
      <c r="D331" s="6">
        <v>466</v>
      </c>
      <c r="E331" s="6">
        <v>256</v>
      </c>
      <c r="H331" s="7">
        <v>42278</v>
      </c>
      <c r="I331" s="6" t="s">
        <v>257</v>
      </c>
      <c r="J331" s="6" t="s">
        <v>258</v>
      </c>
      <c r="K331" s="6">
        <v>3</v>
      </c>
      <c r="L331" s="6">
        <v>10</v>
      </c>
      <c r="M331" s="6" t="s">
        <v>22</v>
      </c>
      <c r="N331" s="6">
        <v>2</v>
      </c>
      <c r="O331" s="6" t="s">
        <v>106</v>
      </c>
      <c r="P331" s="6">
        <v>8.113319206612843</v>
      </c>
      <c r="Q331" s="6">
        <v>9.66</v>
      </c>
      <c r="R331" s="6">
        <v>466</v>
      </c>
      <c r="S331" s="6">
        <v>256</v>
      </c>
    </row>
    <row r="332" spans="1:19" x14ac:dyDescent="0.25">
      <c r="A332" s="6" t="s">
        <v>107</v>
      </c>
      <c r="B332" s="6">
        <v>6.6512152076378461</v>
      </c>
      <c r="C332" s="6">
        <v>8.9600000000000009</v>
      </c>
      <c r="D332" s="6">
        <v>607</v>
      </c>
      <c r="E332" s="6">
        <v>338</v>
      </c>
      <c r="H332" s="7">
        <v>42278</v>
      </c>
      <c r="I332" s="6" t="s">
        <v>257</v>
      </c>
      <c r="J332" s="6" t="s">
        <v>258</v>
      </c>
      <c r="K332" s="6">
        <v>3</v>
      </c>
      <c r="L332" s="6">
        <v>20</v>
      </c>
      <c r="M332" s="6" t="s">
        <v>10</v>
      </c>
      <c r="N332" s="6">
        <v>2</v>
      </c>
      <c r="O332" s="6" t="s">
        <v>107</v>
      </c>
      <c r="P332" s="6">
        <v>6.6512152076378461</v>
      </c>
      <c r="Q332" s="6">
        <v>8.9600000000000009</v>
      </c>
      <c r="R332" s="6">
        <v>607</v>
      </c>
      <c r="S332" s="6">
        <v>338</v>
      </c>
    </row>
    <row r="333" spans="1:19" x14ac:dyDescent="0.25">
      <c r="A333" s="6" t="s">
        <v>108</v>
      </c>
      <c r="B333" s="6">
        <v>1.5805593436319316</v>
      </c>
      <c r="C333" s="6">
        <v>8.27</v>
      </c>
      <c r="D333" s="6">
        <v>31.8</v>
      </c>
      <c r="E333" s="6">
        <v>15.5</v>
      </c>
      <c r="H333" s="7">
        <v>42278</v>
      </c>
      <c r="I333" s="6" t="s">
        <v>257</v>
      </c>
      <c r="J333" s="6" t="s">
        <v>258</v>
      </c>
      <c r="K333" s="6">
        <v>3</v>
      </c>
      <c r="L333" s="6">
        <v>20</v>
      </c>
      <c r="M333" s="6" t="s">
        <v>14</v>
      </c>
      <c r="N333" s="6">
        <v>2</v>
      </c>
      <c r="O333" s="6" t="s">
        <v>108</v>
      </c>
      <c r="P333" s="6">
        <v>1.5805593436319316</v>
      </c>
      <c r="Q333" s="6">
        <v>8.27</v>
      </c>
      <c r="R333" s="6">
        <v>31.8</v>
      </c>
      <c r="S333" s="6">
        <v>15.5</v>
      </c>
    </row>
    <row r="334" spans="1:19" x14ac:dyDescent="0.25">
      <c r="A334" s="6" t="s">
        <v>109</v>
      </c>
      <c r="B334" s="6">
        <v>7.1479351127770974</v>
      </c>
      <c r="C334" s="6">
        <v>7.68</v>
      </c>
      <c r="D334" s="6">
        <v>54</v>
      </c>
      <c r="E334" s="6">
        <v>27.1</v>
      </c>
      <c r="H334" s="7">
        <v>42278</v>
      </c>
      <c r="I334" s="6" t="s">
        <v>257</v>
      </c>
      <c r="J334" s="6" t="s">
        <v>258</v>
      </c>
      <c r="K334" s="6">
        <v>3</v>
      </c>
      <c r="L334" s="6">
        <v>20</v>
      </c>
      <c r="M334" s="6" t="s">
        <v>16</v>
      </c>
      <c r="N334" s="6">
        <v>2</v>
      </c>
      <c r="O334" s="6" t="s">
        <v>109</v>
      </c>
      <c r="P334" s="6">
        <v>7.1479351127770974</v>
      </c>
      <c r="Q334" s="6">
        <v>7.68</v>
      </c>
      <c r="R334" s="6">
        <v>54</v>
      </c>
      <c r="S334" s="6">
        <v>27.1</v>
      </c>
    </row>
    <row r="335" spans="1:19" x14ac:dyDescent="0.25">
      <c r="A335" s="6" t="s">
        <v>110</v>
      </c>
      <c r="B335" s="6">
        <v>10.715168638530805</v>
      </c>
      <c r="C335" s="6">
        <v>7.91</v>
      </c>
      <c r="D335" s="6">
        <v>47</v>
      </c>
      <c r="E335" s="6">
        <v>23.3</v>
      </c>
      <c r="H335" s="7">
        <v>42278</v>
      </c>
      <c r="I335" s="6" t="s">
        <v>257</v>
      </c>
      <c r="J335" s="6" t="s">
        <v>258</v>
      </c>
      <c r="K335" s="6">
        <v>3</v>
      </c>
      <c r="L335" s="6">
        <v>20</v>
      </c>
      <c r="M335" s="6" t="s">
        <v>18</v>
      </c>
      <c r="N335" s="6">
        <v>2</v>
      </c>
      <c r="O335" s="6" t="s">
        <v>110</v>
      </c>
      <c r="P335" s="6">
        <v>10.715168638530805</v>
      </c>
      <c r="Q335" s="6">
        <v>7.91</v>
      </c>
      <c r="R335" s="6">
        <v>47</v>
      </c>
      <c r="S335" s="6">
        <v>23.3</v>
      </c>
    </row>
    <row r="336" spans="1:19" x14ac:dyDescent="0.25">
      <c r="A336" s="6" t="s">
        <v>111</v>
      </c>
      <c r="B336" s="6">
        <v>14.004356172474896</v>
      </c>
      <c r="C336" s="6">
        <v>8.01</v>
      </c>
      <c r="D336" s="6">
        <v>32.5</v>
      </c>
      <c r="E336" s="6">
        <v>15.9</v>
      </c>
      <c r="H336" s="7">
        <v>42278</v>
      </c>
      <c r="I336" s="6" t="s">
        <v>257</v>
      </c>
      <c r="J336" s="6" t="s">
        <v>258</v>
      </c>
      <c r="K336" s="6">
        <v>3</v>
      </c>
      <c r="L336" s="6">
        <v>20</v>
      </c>
      <c r="M336" s="6" t="s">
        <v>28</v>
      </c>
      <c r="N336" s="6">
        <v>2</v>
      </c>
      <c r="O336" s="6" t="s">
        <v>111</v>
      </c>
      <c r="P336" s="6">
        <v>14.004356172474896</v>
      </c>
      <c r="Q336" s="6">
        <v>8.01</v>
      </c>
      <c r="R336" s="6">
        <v>32.5</v>
      </c>
      <c r="S336" s="6">
        <v>15.9</v>
      </c>
    </row>
    <row r="337" spans="1:19" x14ac:dyDescent="0.25">
      <c r="A337" s="6" t="s">
        <v>112</v>
      </c>
      <c r="B337" s="6">
        <v>4.4402818280508338</v>
      </c>
      <c r="C337" s="6">
        <v>9.14</v>
      </c>
      <c r="D337" s="6">
        <v>45</v>
      </c>
      <c r="E337" s="6">
        <v>22.4</v>
      </c>
      <c r="H337" s="7">
        <v>42278</v>
      </c>
      <c r="I337" s="6" t="s">
        <v>257</v>
      </c>
      <c r="J337" s="6" t="s">
        <v>258</v>
      </c>
      <c r="K337" s="6">
        <v>3</v>
      </c>
      <c r="L337" s="6">
        <v>20</v>
      </c>
      <c r="M337" s="6" t="s">
        <v>22</v>
      </c>
      <c r="N337" s="6">
        <v>2</v>
      </c>
      <c r="O337" s="6" t="s">
        <v>112</v>
      </c>
      <c r="P337" s="6">
        <v>4.4402818280508338</v>
      </c>
      <c r="Q337" s="6">
        <v>9.14</v>
      </c>
      <c r="R337" s="6">
        <v>45</v>
      </c>
      <c r="S337" s="6">
        <v>22.4</v>
      </c>
    </row>
    <row r="338" spans="1:19" x14ac:dyDescent="0.25">
      <c r="A338" s="6" t="s">
        <v>113</v>
      </c>
      <c r="B338" s="6">
        <v>3.2457130852656215</v>
      </c>
      <c r="C338" s="6">
        <v>5.95</v>
      </c>
      <c r="D338" s="6">
        <v>173.6</v>
      </c>
      <c r="E338" s="6">
        <v>41.7</v>
      </c>
      <c r="H338" s="7">
        <v>42278</v>
      </c>
      <c r="I338" s="6" t="s">
        <v>257</v>
      </c>
      <c r="J338" s="6" t="s">
        <v>258</v>
      </c>
      <c r="K338" s="6">
        <v>3</v>
      </c>
      <c r="L338" s="6">
        <v>30</v>
      </c>
      <c r="M338" s="6" t="s">
        <v>10</v>
      </c>
      <c r="N338" s="6">
        <v>2</v>
      </c>
      <c r="O338" s="6" t="s">
        <v>113</v>
      </c>
      <c r="P338" s="6">
        <v>3.2457130852656215</v>
      </c>
      <c r="Q338" s="6">
        <v>5.95</v>
      </c>
      <c r="R338" s="6">
        <v>173.6</v>
      </c>
      <c r="S338" s="6">
        <v>41.7</v>
      </c>
    </row>
    <row r="339" spans="1:19" x14ac:dyDescent="0.25">
      <c r="A339" s="6" t="s">
        <v>114</v>
      </c>
      <c r="B339" s="6">
        <v>4.7240555437276806</v>
      </c>
      <c r="C339" s="6">
        <v>8.4600000000000009</v>
      </c>
      <c r="D339" s="6">
        <v>55.9</v>
      </c>
      <c r="E339" s="6">
        <v>28</v>
      </c>
      <c r="H339" s="7">
        <v>42278</v>
      </c>
      <c r="I339" s="6" t="s">
        <v>257</v>
      </c>
      <c r="J339" s="6" t="s">
        <v>258</v>
      </c>
      <c r="K339" s="6">
        <v>3</v>
      </c>
      <c r="L339" s="6">
        <v>30</v>
      </c>
      <c r="M339" s="6" t="s">
        <v>14</v>
      </c>
      <c r="N339" s="6">
        <v>2</v>
      </c>
      <c r="O339" s="6" t="s">
        <v>114</v>
      </c>
      <c r="P339" s="6">
        <v>4.7240555437276806</v>
      </c>
      <c r="Q339" s="6">
        <v>8.4600000000000009</v>
      </c>
      <c r="R339" s="6">
        <v>55.9</v>
      </c>
      <c r="S339" s="6">
        <v>28</v>
      </c>
    </row>
    <row r="340" spans="1:19" x14ac:dyDescent="0.25">
      <c r="A340" s="6" t="s">
        <v>115</v>
      </c>
      <c r="B340" s="6">
        <v>5.441580018294168</v>
      </c>
      <c r="C340" s="6">
        <v>8.31</v>
      </c>
      <c r="D340" s="6">
        <v>28.2</v>
      </c>
      <c r="E340" s="6">
        <v>13.7</v>
      </c>
      <c r="H340" s="7">
        <v>42278</v>
      </c>
      <c r="I340" s="6" t="s">
        <v>257</v>
      </c>
      <c r="J340" s="6" t="s">
        <v>258</v>
      </c>
      <c r="K340" s="6">
        <v>3</v>
      </c>
      <c r="L340" s="6">
        <v>30</v>
      </c>
      <c r="M340" s="6" t="s">
        <v>16</v>
      </c>
      <c r="N340" s="6">
        <v>2</v>
      </c>
      <c r="O340" s="6" t="s">
        <v>115</v>
      </c>
      <c r="P340" s="6">
        <v>5.441580018294168</v>
      </c>
      <c r="Q340" s="6">
        <v>8.31</v>
      </c>
      <c r="R340" s="6">
        <v>28.2</v>
      </c>
      <c r="S340" s="6">
        <v>13.7</v>
      </c>
    </row>
    <row r="341" spans="1:19" x14ac:dyDescent="0.25">
      <c r="A341" s="6" t="s">
        <v>116</v>
      </c>
      <c r="B341" s="6">
        <v>11.525222991228389</v>
      </c>
      <c r="C341" s="6">
        <v>9.02</v>
      </c>
      <c r="D341" s="6">
        <v>240</v>
      </c>
      <c r="E341" s="6">
        <v>129</v>
      </c>
      <c r="H341" s="7">
        <v>42278</v>
      </c>
      <c r="I341" s="6" t="s">
        <v>257</v>
      </c>
      <c r="J341" s="6" t="s">
        <v>258</v>
      </c>
      <c r="K341" s="6">
        <v>3</v>
      </c>
      <c r="L341" s="6">
        <v>30</v>
      </c>
      <c r="M341" s="6" t="s">
        <v>18</v>
      </c>
      <c r="N341" s="6">
        <v>2</v>
      </c>
      <c r="O341" s="6" t="s">
        <v>116</v>
      </c>
      <c r="P341" s="6">
        <v>11.525222991228389</v>
      </c>
      <c r="Q341" s="6">
        <v>9.02</v>
      </c>
      <c r="R341" s="6">
        <v>240</v>
      </c>
      <c r="S341" s="6">
        <v>129</v>
      </c>
    </row>
    <row r="342" spans="1:19" x14ac:dyDescent="0.25">
      <c r="A342" s="6" t="s">
        <v>117</v>
      </c>
      <c r="B342" s="6">
        <v>19.383777259456199</v>
      </c>
      <c r="C342" s="6">
        <v>8.14</v>
      </c>
      <c r="D342" s="6">
        <v>30.3</v>
      </c>
      <c r="E342" s="6">
        <v>14.7</v>
      </c>
      <c r="H342" s="7">
        <v>42278</v>
      </c>
      <c r="I342" s="6" t="s">
        <v>257</v>
      </c>
      <c r="J342" s="6" t="s">
        <v>258</v>
      </c>
      <c r="K342" s="6">
        <v>3</v>
      </c>
      <c r="L342" s="6">
        <v>30</v>
      </c>
      <c r="M342" s="6" t="s">
        <v>28</v>
      </c>
      <c r="N342" s="6">
        <v>2</v>
      </c>
      <c r="O342" s="6" t="s">
        <v>117</v>
      </c>
      <c r="P342" s="6">
        <v>19.383777259456199</v>
      </c>
      <c r="Q342" s="6">
        <v>8.14</v>
      </c>
      <c r="R342" s="6">
        <v>30.3</v>
      </c>
      <c r="S342" s="6">
        <v>14.7</v>
      </c>
    </row>
    <row r="343" spans="1:19" x14ac:dyDescent="0.25">
      <c r="A343" s="6" t="s">
        <v>118</v>
      </c>
      <c r="B343" s="6">
        <v>4.3202110389610429</v>
      </c>
      <c r="C343" s="6">
        <v>7.77</v>
      </c>
      <c r="D343" s="6">
        <v>42.3</v>
      </c>
      <c r="E343" s="6">
        <v>20.9</v>
      </c>
      <c r="H343" s="7">
        <v>42278</v>
      </c>
      <c r="I343" s="6" t="s">
        <v>257</v>
      </c>
      <c r="J343" s="6" t="s">
        <v>258</v>
      </c>
      <c r="K343" s="6">
        <v>3</v>
      </c>
      <c r="L343" s="6">
        <v>30</v>
      </c>
      <c r="M343" s="6" t="s">
        <v>22</v>
      </c>
      <c r="N343" s="6">
        <v>2</v>
      </c>
      <c r="O343" s="6" t="s">
        <v>118</v>
      </c>
      <c r="P343" s="6">
        <v>4.3202110389610429</v>
      </c>
      <c r="Q343" s="6">
        <v>7.77</v>
      </c>
      <c r="R343" s="6">
        <v>42.3</v>
      </c>
      <c r="S343" s="6">
        <v>20.9</v>
      </c>
    </row>
    <row r="344" spans="1:19" x14ac:dyDescent="0.25">
      <c r="A344" s="6" t="s">
        <v>119</v>
      </c>
      <c r="B344" s="6">
        <v>9.4066626475564572</v>
      </c>
      <c r="C344" s="6">
        <v>6.1</v>
      </c>
      <c r="D344" s="6">
        <v>309</v>
      </c>
      <c r="E344" s="6">
        <v>166</v>
      </c>
      <c r="H344" s="7">
        <v>42278</v>
      </c>
      <c r="I344" s="6" t="s">
        <v>257</v>
      </c>
      <c r="J344" s="6" t="s">
        <v>258</v>
      </c>
      <c r="K344" s="6">
        <v>3</v>
      </c>
      <c r="L344" s="6">
        <v>60</v>
      </c>
      <c r="M344" s="6" t="s">
        <v>10</v>
      </c>
      <c r="N344" s="6">
        <v>2</v>
      </c>
      <c r="O344" s="6" t="s">
        <v>119</v>
      </c>
      <c r="P344" s="6">
        <v>9.4066626475564572</v>
      </c>
      <c r="Q344" s="6">
        <v>6.1</v>
      </c>
      <c r="R344" s="6">
        <v>309</v>
      </c>
      <c r="S344" s="6">
        <v>166</v>
      </c>
    </row>
    <row r="345" spans="1:19" x14ac:dyDescent="0.25">
      <c r="A345" s="6" t="s">
        <v>120</v>
      </c>
      <c r="B345" s="6">
        <v>14.783503638903184</v>
      </c>
      <c r="C345" s="6">
        <v>8.77</v>
      </c>
      <c r="D345" s="6">
        <v>45.8</v>
      </c>
      <c r="E345" s="6">
        <v>22.7</v>
      </c>
      <c r="H345" s="7">
        <v>42278</v>
      </c>
      <c r="I345" s="6" t="s">
        <v>257</v>
      </c>
      <c r="J345" s="6" t="s">
        <v>258</v>
      </c>
      <c r="K345" s="6">
        <v>3</v>
      </c>
      <c r="L345" s="6">
        <v>60</v>
      </c>
      <c r="M345" s="6" t="s">
        <v>14</v>
      </c>
      <c r="N345" s="6">
        <v>2</v>
      </c>
      <c r="O345" s="6" t="s">
        <v>120</v>
      </c>
      <c r="P345" s="6">
        <v>14.783503638903184</v>
      </c>
      <c r="Q345" s="6">
        <v>8.77</v>
      </c>
      <c r="R345" s="6">
        <v>45.8</v>
      </c>
      <c r="S345" s="6">
        <v>22.7</v>
      </c>
    </row>
    <row r="346" spans="1:19" x14ac:dyDescent="0.25">
      <c r="A346" s="6" t="s">
        <v>121</v>
      </c>
      <c r="B346" s="6">
        <v>16.041423630298191</v>
      </c>
      <c r="C346" s="6">
        <v>9.0299999999999994</v>
      </c>
      <c r="D346" s="6">
        <v>79.8</v>
      </c>
      <c r="E346" s="6">
        <v>41.1</v>
      </c>
      <c r="H346" s="7">
        <v>42278</v>
      </c>
      <c r="I346" s="6" t="s">
        <v>257</v>
      </c>
      <c r="J346" s="6" t="s">
        <v>258</v>
      </c>
      <c r="K346" s="6">
        <v>3</v>
      </c>
      <c r="L346" s="6">
        <v>60</v>
      </c>
      <c r="M346" s="6" t="s">
        <v>16</v>
      </c>
      <c r="N346" s="6">
        <v>2</v>
      </c>
      <c r="O346" s="6" t="s">
        <v>121</v>
      </c>
      <c r="P346" s="6">
        <v>16.041423630298191</v>
      </c>
      <c r="Q346" s="6">
        <v>9.0299999999999994</v>
      </c>
      <c r="R346" s="6">
        <v>79.8</v>
      </c>
      <c r="S346" s="6">
        <v>41.1</v>
      </c>
    </row>
    <row r="347" spans="1:19" x14ac:dyDescent="0.25">
      <c r="A347" s="6" t="s">
        <v>122</v>
      </c>
      <c r="B347" s="6">
        <v>16.298000907966628</v>
      </c>
      <c r="H347" s="7">
        <v>42278</v>
      </c>
      <c r="I347" s="6" t="s">
        <v>257</v>
      </c>
      <c r="J347" s="6" t="s">
        <v>258</v>
      </c>
      <c r="K347" s="6">
        <v>3</v>
      </c>
      <c r="L347" s="6">
        <v>60</v>
      </c>
      <c r="M347" s="6" t="s">
        <v>18</v>
      </c>
      <c r="N347" s="6">
        <v>2</v>
      </c>
      <c r="O347" s="6" t="s">
        <v>122</v>
      </c>
      <c r="P347" s="6">
        <v>16.298000907966628</v>
      </c>
    </row>
    <row r="348" spans="1:19" x14ac:dyDescent="0.25">
      <c r="A348" s="6" t="s">
        <v>123</v>
      </c>
      <c r="B348" s="6">
        <v>17.841482859420676</v>
      </c>
      <c r="C348" s="6">
        <v>9.06</v>
      </c>
      <c r="D348" s="6">
        <v>81.2</v>
      </c>
      <c r="E348" s="6">
        <v>41.5</v>
      </c>
      <c r="H348" s="7">
        <v>42278</v>
      </c>
      <c r="I348" s="6" t="s">
        <v>257</v>
      </c>
      <c r="J348" s="6" t="s">
        <v>258</v>
      </c>
      <c r="K348" s="6">
        <v>3</v>
      </c>
      <c r="L348" s="6">
        <v>60</v>
      </c>
      <c r="M348" s="6" t="s">
        <v>28</v>
      </c>
      <c r="N348" s="6">
        <v>2</v>
      </c>
      <c r="O348" s="6" t="s">
        <v>123</v>
      </c>
      <c r="P348" s="6">
        <v>17.841482859420676</v>
      </c>
      <c r="Q348" s="6">
        <v>9.06</v>
      </c>
      <c r="R348" s="6">
        <v>81.2</v>
      </c>
      <c r="S348" s="6">
        <v>41.5</v>
      </c>
    </row>
    <row r="349" spans="1:19" x14ac:dyDescent="0.25">
      <c r="A349" s="6" t="s">
        <v>124</v>
      </c>
      <c r="B349" s="6">
        <v>16.000941034129294</v>
      </c>
      <c r="C349" s="6">
        <v>7.66</v>
      </c>
      <c r="D349" s="6">
        <v>983</v>
      </c>
      <c r="E349" s="6">
        <v>560</v>
      </c>
      <c r="H349" s="7">
        <v>42278</v>
      </c>
      <c r="I349" s="6" t="s">
        <v>257</v>
      </c>
      <c r="J349" s="6" t="s">
        <v>258</v>
      </c>
      <c r="K349" s="6">
        <v>3</v>
      </c>
      <c r="L349" s="6">
        <v>60</v>
      </c>
      <c r="M349" s="6" t="s">
        <v>22</v>
      </c>
      <c r="N349" s="6">
        <v>2</v>
      </c>
      <c r="O349" s="6" t="s">
        <v>124</v>
      </c>
      <c r="P349" s="6">
        <v>16.000941034129294</v>
      </c>
      <c r="Q349" s="6">
        <v>7.66</v>
      </c>
      <c r="R349" s="6">
        <v>983</v>
      </c>
      <c r="S349" s="6">
        <v>560</v>
      </c>
    </row>
    <row r="350" spans="1:19" x14ac:dyDescent="0.25">
      <c r="A350" s="6" t="s">
        <v>125</v>
      </c>
      <c r="B350" s="6">
        <v>9.7133497133497233</v>
      </c>
      <c r="C350" s="6">
        <v>6.65</v>
      </c>
      <c r="D350" s="6">
        <v>205</v>
      </c>
      <c r="E350" s="6">
        <v>107</v>
      </c>
      <c r="H350" s="7">
        <v>42278</v>
      </c>
      <c r="I350" s="6" t="s">
        <v>257</v>
      </c>
      <c r="J350" s="6" t="s">
        <v>258</v>
      </c>
      <c r="K350" s="6">
        <v>3</v>
      </c>
      <c r="L350" s="6">
        <v>90</v>
      </c>
      <c r="M350" s="6" t="s">
        <v>10</v>
      </c>
      <c r="N350" s="6">
        <v>2</v>
      </c>
      <c r="O350" s="6" t="s">
        <v>125</v>
      </c>
      <c r="P350" s="6">
        <v>9.7133497133497233</v>
      </c>
      <c r="Q350" s="6">
        <v>6.65</v>
      </c>
      <c r="R350" s="6">
        <v>205</v>
      </c>
      <c r="S350" s="6">
        <v>107</v>
      </c>
    </row>
    <row r="351" spans="1:19" x14ac:dyDescent="0.25">
      <c r="A351" s="6" t="s">
        <v>126</v>
      </c>
      <c r="B351" s="6">
        <v>15.647866711696503</v>
      </c>
      <c r="C351" s="6">
        <v>8.6300000000000008</v>
      </c>
      <c r="D351" s="6">
        <v>62</v>
      </c>
      <c r="E351" s="6">
        <v>31.5</v>
      </c>
      <c r="H351" s="7">
        <v>42278</v>
      </c>
      <c r="I351" s="6" t="s">
        <v>257</v>
      </c>
      <c r="J351" s="6" t="s">
        <v>258</v>
      </c>
      <c r="K351" s="6">
        <v>3</v>
      </c>
      <c r="L351" s="6">
        <v>90</v>
      </c>
      <c r="M351" s="6" t="s">
        <v>14</v>
      </c>
      <c r="N351" s="6">
        <v>2</v>
      </c>
      <c r="O351" s="6" t="s">
        <v>126</v>
      </c>
      <c r="P351" s="6">
        <v>15.647866711696503</v>
      </c>
      <c r="Q351" s="6">
        <v>8.6300000000000008</v>
      </c>
      <c r="R351" s="6">
        <v>62</v>
      </c>
      <c r="S351" s="6">
        <v>31.5</v>
      </c>
    </row>
    <row r="352" spans="1:19" x14ac:dyDescent="0.25">
      <c r="A352" s="6" t="s">
        <v>127</v>
      </c>
      <c r="B352" s="6">
        <v>16.817871427177824</v>
      </c>
      <c r="C352" s="6">
        <v>8.44</v>
      </c>
      <c r="D352" s="6">
        <v>1357</v>
      </c>
      <c r="E352" s="6">
        <v>785</v>
      </c>
      <c r="H352" s="7">
        <v>42278</v>
      </c>
      <c r="I352" s="6" t="s">
        <v>257</v>
      </c>
      <c r="J352" s="6" t="s">
        <v>258</v>
      </c>
      <c r="K352" s="6">
        <v>3</v>
      </c>
      <c r="L352" s="6">
        <v>90</v>
      </c>
      <c r="M352" s="6" t="s">
        <v>16</v>
      </c>
      <c r="N352" s="6">
        <v>2</v>
      </c>
      <c r="O352" s="6" t="s">
        <v>127</v>
      </c>
      <c r="P352" s="6">
        <v>16.817871427177824</v>
      </c>
      <c r="Q352" s="6">
        <v>8.44</v>
      </c>
      <c r="R352" s="6">
        <v>1357</v>
      </c>
      <c r="S352" s="6">
        <v>785</v>
      </c>
    </row>
    <row r="353" spans="1:19" x14ac:dyDescent="0.25">
      <c r="A353" s="6" t="s">
        <v>128</v>
      </c>
      <c r="B353" s="6">
        <v>18.655661710667637</v>
      </c>
      <c r="C353" s="6">
        <v>7.65</v>
      </c>
      <c r="D353" s="6">
        <v>33</v>
      </c>
      <c r="E353" s="6">
        <v>16.100000000000001</v>
      </c>
      <c r="H353" s="7">
        <v>42278</v>
      </c>
      <c r="I353" s="6" t="s">
        <v>257</v>
      </c>
      <c r="J353" s="6" t="s">
        <v>258</v>
      </c>
      <c r="K353" s="6">
        <v>3</v>
      </c>
      <c r="L353" s="6">
        <v>90</v>
      </c>
      <c r="M353" s="6" t="s">
        <v>18</v>
      </c>
      <c r="N353" s="6">
        <v>2</v>
      </c>
      <c r="O353" s="6" t="s">
        <v>128</v>
      </c>
      <c r="P353" s="6">
        <v>18.655661710667637</v>
      </c>
      <c r="Q353" s="6">
        <v>7.65</v>
      </c>
      <c r="R353" s="6">
        <v>33</v>
      </c>
      <c r="S353" s="6">
        <v>16.100000000000001</v>
      </c>
    </row>
    <row r="354" spans="1:19" x14ac:dyDescent="0.25">
      <c r="A354" s="6" t="s">
        <v>129</v>
      </c>
      <c r="B354" s="6">
        <v>21.693965116433528</v>
      </c>
      <c r="C354" s="6">
        <v>7.76</v>
      </c>
      <c r="D354" s="6">
        <v>183.2</v>
      </c>
      <c r="E354" s="6">
        <v>97.2</v>
      </c>
      <c r="H354" s="7">
        <v>42278</v>
      </c>
      <c r="I354" s="6" t="s">
        <v>257</v>
      </c>
      <c r="J354" s="6" t="s">
        <v>258</v>
      </c>
      <c r="K354" s="6">
        <v>3</v>
      </c>
      <c r="L354" s="6">
        <v>90</v>
      </c>
      <c r="M354" s="6" t="s">
        <v>28</v>
      </c>
      <c r="N354" s="6">
        <v>2</v>
      </c>
      <c r="O354" s="6" t="s">
        <v>129</v>
      </c>
      <c r="P354" s="6">
        <v>21.693965116433528</v>
      </c>
      <c r="Q354" s="6">
        <v>7.76</v>
      </c>
      <c r="R354" s="6">
        <v>183.2</v>
      </c>
      <c r="S354" s="6">
        <v>97.2</v>
      </c>
    </row>
    <row r="355" spans="1:19" x14ac:dyDescent="0.25">
      <c r="A355" s="6" t="s">
        <v>130</v>
      </c>
      <c r="B355" s="6">
        <v>16.228698837394486</v>
      </c>
      <c r="C355" s="6">
        <v>8.41</v>
      </c>
      <c r="D355" s="6">
        <v>54.1</v>
      </c>
      <c r="E355" s="6">
        <v>27.1</v>
      </c>
      <c r="H355" s="7">
        <v>42278</v>
      </c>
      <c r="I355" s="6" t="s">
        <v>257</v>
      </c>
      <c r="J355" s="6" t="s">
        <v>258</v>
      </c>
      <c r="K355" s="6">
        <v>3</v>
      </c>
      <c r="L355" s="6">
        <v>90</v>
      </c>
      <c r="M355" s="6" t="s">
        <v>22</v>
      </c>
      <c r="N355" s="6">
        <v>2</v>
      </c>
      <c r="O355" s="6" t="s">
        <v>130</v>
      </c>
      <c r="P355" s="6">
        <v>16.228698837394486</v>
      </c>
      <c r="Q355" s="6">
        <v>8.41</v>
      </c>
      <c r="R355" s="6">
        <v>54.1</v>
      </c>
      <c r="S355" s="6">
        <v>27.1</v>
      </c>
    </row>
    <row r="356" spans="1:19" x14ac:dyDescent="0.25">
      <c r="A356" s="6" t="s">
        <v>131</v>
      </c>
      <c r="B356" s="6">
        <v>13.377116374391578</v>
      </c>
      <c r="C356" s="6">
        <v>6.81</v>
      </c>
      <c r="D356" s="6">
        <v>116.2</v>
      </c>
      <c r="E356" s="6">
        <v>60.3</v>
      </c>
      <c r="H356" s="7">
        <v>42278</v>
      </c>
      <c r="I356" s="6" t="s">
        <v>257</v>
      </c>
      <c r="J356" s="6" t="s">
        <v>258</v>
      </c>
      <c r="K356" s="6">
        <v>3</v>
      </c>
      <c r="L356" s="6">
        <v>120</v>
      </c>
      <c r="M356" s="6" t="s">
        <v>10</v>
      </c>
      <c r="N356" s="6">
        <v>2</v>
      </c>
      <c r="O356" s="6" t="s">
        <v>131</v>
      </c>
      <c r="P356" s="6">
        <v>13.377116374391578</v>
      </c>
      <c r="Q356" s="6">
        <v>6.81</v>
      </c>
      <c r="R356" s="6">
        <v>116.2</v>
      </c>
      <c r="S356" s="6">
        <v>60.3</v>
      </c>
    </row>
    <row r="357" spans="1:19" x14ac:dyDescent="0.25">
      <c r="A357" s="6" t="s">
        <v>132</v>
      </c>
      <c r="B357" s="6">
        <v>18.014380975335424</v>
      </c>
      <c r="C357" s="6">
        <v>7.61</v>
      </c>
      <c r="D357" s="6">
        <v>804</v>
      </c>
      <c r="E357" s="6">
        <v>430</v>
      </c>
      <c r="H357" s="7">
        <v>42278</v>
      </c>
      <c r="I357" s="6" t="s">
        <v>257</v>
      </c>
      <c r="J357" s="6" t="s">
        <v>258</v>
      </c>
      <c r="K357" s="6">
        <v>3</v>
      </c>
      <c r="L357" s="6">
        <v>120</v>
      </c>
      <c r="M357" s="6" t="s">
        <v>14</v>
      </c>
      <c r="N357" s="6">
        <v>2</v>
      </c>
      <c r="O357" s="6" t="s">
        <v>132</v>
      </c>
      <c r="P357" s="6">
        <v>18.014380975335424</v>
      </c>
      <c r="Q357" s="6">
        <v>7.61</v>
      </c>
      <c r="R357" s="6">
        <v>804</v>
      </c>
      <c r="S357" s="6">
        <v>430</v>
      </c>
    </row>
    <row r="358" spans="1:19" x14ac:dyDescent="0.25">
      <c r="A358" s="6" t="s">
        <v>133</v>
      </c>
      <c r="B358" s="6">
        <v>17.670080772753767</v>
      </c>
      <c r="C358" s="6">
        <v>8.35</v>
      </c>
      <c r="D358" s="6">
        <v>96.7</v>
      </c>
      <c r="E358" s="6">
        <v>49.8</v>
      </c>
      <c r="H358" s="7">
        <v>42278</v>
      </c>
      <c r="I358" s="6" t="s">
        <v>257</v>
      </c>
      <c r="J358" s="6" t="s">
        <v>258</v>
      </c>
      <c r="K358" s="6">
        <v>3</v>
      </c>
      <c r="L358" s="6">
        <v>120</v>
      </c>
      <c r="M358" s="6" t="s">
        <v>16</v>
      </c>
      <c r="N358" s="6">
        <v>2</v>
      </c>
      <c r="O358" s="6" t="s">
        <v>133</v>
      </c>
      <c r="P358" s="6">
        <v>17.670080772753767</v>
      </c>
      <c r="Q358" s="6">
        <v>8.35</v>
      </c>
      <c r="R358" s="6">
        <v>96.7</v>
      </c>
      <c r="S358" s="6">
        <v>49.8</v>
      </c>
    </row>
    <row r="359" spans="1:19" x14ac:dyDescent="0.25">
      <c r="A359" s="6" t="s">
        <v>134</v>
      </c>
      <c r="B359" s="6">
        <v>16.209908648396347</v>
      </c>
      <c r="C359" s="6">
        <v>7.54</v>
      </c>
      <c r="D359" s="6">
        <v>732</v>
      </c>
      <c r="E359" s="6">
        <v>411</v>
      </c>
      <c r="H359" s="7">
        <v>42278</v>
      </c>
      <c r="I359" s="6" t="s">
        <v>257</v>
      </c>
      <c r="J359" s="6" t="s">
        <v>258</v>
      </c>
      <c r="K359" s="6">
        <v>3</v>
      </c>
      <c r="L359" s="6">
        <v>120</v>
      </c>
      <c r="M359" s="6" t="s">
        <v>18</v>
      </c>
      <c r="N359" s="6">
        <v>2</v>
      </c>
      <c r="O359" s="6" t="s">
        <v>134</v>
      </c>
      <c r="P359" s="6">
        <v>16.209908648396347</v>
      </c>
      <c r="Q359" s="6">
        <v>7.54</v>
      </c>
      <c r="R359" s="6">
        <v>732</v>
      </c>
      <c r="S359" s="6">
        <v>411</v>
      </c>
    </row>
    <row r="360" spans="1:19" x14ac:dyDescent="0.25">
      <c r="A360" s="6" t="s">
        <v>135</v>
      </c>
      <c r="B360" s="6">
        <v>17.809757676127397</v>
      </c>
      <c r="C360" s="6">
        <v>7.49</v>
      </c>
      <c r="D360" s="6">
        <v>79.2</v>
      </c>
      <c r="E360" s="6">
        <v>40.299999999999997</v>
      </c>
      <c r="H360" s="7">
        <v>42278</v>
      </c>
      <c r="I360" s="6" t="s">
        <v>257</v>
      </c>
      <c r="J360" s="6" t="s">
        <v>258</v>
      </c>
      <c r="K360" s="6">
        <v>3</v>
      </c>
      <c r="L360" s="6">
        <v>120</v>
      </c>
      <c r="M360" s="6" t="s">
        <v>28</v>
      </c>
      <c r="N360" s="6">
        <v>2</v>
      </c>
      <c r="O360" s="6" t="s">
        <v>135</v>
      </c>
      <c r="P360" s="6">
        <v>17.809757676127397</v>
      </c>
      <c r="Q360" s="6">
        <v>7.49</v>
      </c>
      <c r="R360" s="6">
        <v>79.2</v>
      </c>
      <c r="S360" s="6">
        <v>40.299999999999997</v>
      </c>
    </row>
    <row r="361" spans="1:19" x14ac:dyDescent="0.25">
      <c r="A361" s="6" t="s">
        <v>136</v>
      </c>
      <c r="B361" s="6">
        <v>16.183070757069235</v>
      </c>
      <c r="C361" s="6">
        <v>7.7</v>
      </c>
      <c r="D361" s="6">
        <v>103.3</v>
      </c>
      <c r="E361" s="6">
        <v>53.1</v>
      </c>
      <c r="H361" s="7">
        <v>42278</v>
      </c>
      <c r="I361" s="6" t="s">
        <v>257</v>
      </c>
      <c r="J361" s="6" t="s">
        <v>258</v>
      </c>
      <c r="K361" s="6">
        <v>3</v>
      </c>
      <c r="L361" s="6">
        <v>120</v>
      </c>
      <c r="M361" s="6" t="s">
        <v>22</v>
      </c>
      <c r="N361" s="6">
        <v>2</v>
      </c>
      <c r="O361" s="6" t="s">
        <v>136</v>
      </c>
      <c r="P361" s="6">
        <v>16.183070757069235</v>
      </c>
      <c r="Q361" s="6">
        <v>7.7</v>
      </c>
      <c r="R361" s="6">
        <v>103.3</v>
      </c>
      <c r="S361" s="6">
        <v>53.1</v>
      </c>
    </row>
    <row r="362" spans="1:19" x14ac:dyDescent="0.25">
      <c r="A362" s="6" t="s">
        <v>137</v>
      </c>
      <c r="B362" s="6">
        <v>10.564654883471494</v>
      </c>
      <c r="C362" s="6">
        <v>6.28</v>
      </c>
      <c r="D362" s="6">
        <v>137</v>
      </c>
      <c r="E362" s="6">
        <v>72.099999999999994</v>
      </c>
      <c r="H362" s="7">
        <v>42278</v>
      </c>
      <c r="I362" s="6" t="s">
        <v>257</v>
      </c>
      <c r="J362" s="6" t="s">
        <v>258</v>
      </c>
      <c r="K362" s="6">
        <v>3</v>
      </c>
      <c r="L362" s="6">
        <v>150</v>
      </c>
      <c r="M362" s="6" t="s">
        <v>10</v>
      </c>
      <c r="N362" s="6">
        <v>2</v>
      </c>
      <c r="O362" s="6" t="s">
        <v>137</v>
      </c>
      <c r="P362" s="6">
        <v>10.564654883471494</v>
      </c>
      <c r="Q362" s="6">
        <v>6.28</v>
      </c>
      <c r="R362" s="6">
        <v>137</v>
      </c>
      <c r="S362" s="6">
        <v>72.099999999999994</v>
      </c>
    </row>
    <row r="363" spans="1:19" x14ac:dyDescent="0.25">
      <c r="A363" s="6" t="s">
        <v>138</v>
      </c>
      <c r="B363" s="6">
        <v>18.811900118542312</v>
      </c>
      <c r="C363" s="6">
        <v>7.89</v>
      </c>
      <c r="D363" s="6">
        <v>744</v>
      </c>
      <c r="E363" s="6">
        <v>420</v>
      </c>
      <c r="H363" s="7">
        <v>42278</v>
      </c>
      <c r="I363" s="6" t="s">
        <v>257</v>
      </c>
      <c r="J363" s="6" t="s">
        <v>258</v>
      </c>
      <c r="K363" s="6">
        <v>3</v>
      </c>
      <c r="L363" s="6">
        <v>150</v>
      </c>
      <c r="M363" s="6" t="s">
        <v>14</v>
      </c>
      <c r="N363" s="6">
        <v>2</v>
      </c>
      <c r="O363" s="6" t="s">
        <v>138</v>
      </c>
      <c r="P363" s="6">
        <v>18.811900118542312</v>
      </c>
      <c r="Q363" s="6">
        <v>7.89</v>
      </c>
      <c r="R363" s="6">
        <v>744</v>
      </c>
      <c r="S363" s="6">
        <v>420</v>
      </c>
    </row>
    <row r="364" spans="1:19" x14ac:dyDescent="0.25">
      <c r="A364" s="6" t="s">
        <v>139</v>
      </c>
      <c r="B364" s="6">
        <v>15.254977960176333</v>
      </c>
      <c r="C364" s="6">
        <v>8.09</v>
      </c>
      <c r="D364" s="6">
        <v>605</v>
      </c>
      <c r="E364" s="6">
        <v>336</v>
      </c>
      <c r="H364" s="7">
        <v>42278</v>
      </c>
      <c r="I364" s="6" t="s">
        <v>257</v>
      </c>
      <c r="J364" s="6" t="s">
        <v>258</v>
      </c>
      <c r="K364" s="6">
        <v>3</v>
      </c>
      <c r="L364" s="6">
        <v>150</v>
      </c>
      <c r="M364" s="6" t="s">
        <v>16</v>
      </c>
      <c r="N364" s="6">
        <v>2</v>
      </c>
      <c r="O364" s="6" t="s">
        <v>139</v>
      </c>
      <c r="P364" s="6">
        <v>15.254977960176333</v>
      </c>
      <c r="Q364" s="6">
        <v>8.09</v>
      </c>
      <c r="R364" s="6">
        <v>605</v>
      </c>
      <c r="S364" s="6">
        <v>336</v>
      </c>
    </row>
    <row r="365" spans="1:19" x14ac:dyDescent="0.25">
      <c r="A365" s="6" t="s">
        <v>140</v>
      </c>
      <c r="B365" s="6">
        <v>16.276656157596882</v>
      </c>
      <c r="C365" s="6">
        <v>7.73</v>
      </c>
      <c r="D365" s="6">
        <v>625</v>
      </c>
      <c r="E365" s="6">
        <v>346</v>
      </c>
      <c r="H365" s="7">
        <v>42278</v>
      </c>
      <c r="I365" s="6" t="s">
        <v>257</v>
      </c>
      <c r="J365" s="6" t="s">
        <v>258</v>
      </c>
      <c r="K365" s="6">
        <v>3</v>
      </c>
      <c r="L365" s="6">
        <v>150</v>
      </c>
      <c r="M365" s="6" t="s">
        <v>18</v>
      </c>
      <c r="N365" s="6">
        <v>2</v>
      </c>
      <c r="O365" s="6" t="s">
        <v>140</v>
      </c>
      <c r="P365" s="6">
        <v>16.276656157596882</v>
      </c>
      <c r="Q365" s="6">
        <v>7.73</v>
      </c>
      <c r="R365" s="6">
        <v>625</v>
      </c>
      <c r="S365" s="6">
        <v>346</v>
      </c>
    </row>
    <row r="366" spans="1:19" x14ac:dyDescent="0.25">
      <c r="A366" s="6" t="s">
        <v>141</v>
      </c>
      <c r="B366" s="6">
        <v>16.238551326237214</v>
      </c>
      <c r="C366" s="6">
        <v>7.59</v>
      </c>
      <c r="D366" s="6">
        <v>84.9</v>
      </c>
      <c r="E366" s="6">
        <v>43.5</v>
      </c>
      <c r="H366" s="7">
        <v>42278</v>
      </c>
      <c r="I366" s="6" t="s">
        <v>257</v>
      </c>
      <c r="J366" s="6" t="s">
        <v>258</v>
      </c>
      <c r="K366" s="6">
        <v>3</v>
      </c>
      <c r="L366" s="6">
        <v>150</v>
      </c>
      <c r="M366" s="6" t="s">
        <v>28</v>
      </c>
      <c r="N366" s="6">
        <v>2</v>
      </c>
      <c r="O366" s="6" t="s">
        <v>141</v>
      </c>
      <c r="P366" s="6">
        <v>16.238551326237214</v>
      </c>
      <c r="Q366" s="6">
        <v>7.59</v>
      </c>
      <c r="R366" s="6">
        <v>84.9</v>
      </c>
      <c r="S366" s="6">
        <v>43.5</v>
      </c>
    </row>
    <row r="367" spans="1:19" x14ac:dyDescent="0.25">
      <c r="A367" s="6" t="s">
        <v>142</v>
      </c>
      <c r="B367" s="6">
        <v>14.037092200028567</v>
      </c>
      <c r="C367" s="6">
        <v>7.34</v>
      </c>
      <c r="D367" s="6">
        <v>80.2</v>
      </c>
      <c r="E367" s="6">
        <v>40.9</v>
      </c>
      <c r="H367" s="7">
        <v>42278</v>
      </c>
      <c r="I367" s="6" t="s">
        <v>257</v>
      </c>
      <c r="J367" s="6" t="s">
        <v>258</v>
      </c>
      <c r="K367" s="6">
        <v>3</v>
      </c>
      <c r="L367" s="6">
        <v>150</v>
      </c>
      <c r="M367" s="6" t="s">
        <v>22</v>
      </c>
      <c r="N367" s="6">
        <v>2</v>
      </c>
      <c r="O367" s="6" t="s">
        <v>142</v>
      </c>
      <c r="P367" s="6">
        <v>14.037092200028567</v>
      </c>
      <c r="Q367" s="6">
        <v>7.34</v>
      </c>
      <c r="R367" s="6">
        <v>80.2</v>
      </c>
      <c r="S367" s="6">
        <v>40.9</v>
      </c>
    </row>
    <row r="368" spans="1:19" x14ac:dyDescent="0.25">
      <c r="A368" s="6" t="s">
        <v>143</v>
      </c>
      <c r="B368" s="6">
        <v>16.821648954405219</v>
      </c>
      <c r="C368" s="6">
        <v>6.55</v>
      </c>
      <c r="D368" s="6">
        <v>47.8</v>
      </c>
      <c r="E368" s="6">
        <v>23.7</v>
      </c>
      <c r="H368" s="7">
        <v>42278</v>
      </c>
      <c r="I368" s="6" t="s">
        <v>257</v>
      </c>
      <c r="J368" s="6" t="s">
        <v>387</v>
      </c>
      <c r="K368" s="6">
        <v>1</v>
      </c>
      <c r="L368" s="6">
        <v>5</v>
      </c>
      <c r="M368" s="6" t="s">
        <v>10</v>
      </c>
      <c r="N368" s="6">
        <v>2</v>
      </c>
      <c r="O368" s="6" t="s">
        <v>143</v>
      </c>
      <c r="P368" s="6">
        <v>16.821648954405219</v>
      </c>
      <c r="Q368" s="6">
        <v>6.55</v>
      </c>
      <c r="R368" s="6">
        <v>47.8</v>
      </c>
      <c r="S368" s="6">
        <v>23.7</v>
      </c>
    </row>
    <row r="369" spans="1:19" x14ac:dyDescent="0.25">
      <c r="A369" s="6" t="s">
        <v>145</v>
      </c>
      <c r="B369" s="6">
        <v>18.233578669629221</v>
      </c>
      <c r="C369" s="6">
        <v>7.5</v>
      </c>
      <c r="D369" s="6">
        <v>175.6</v>
      </c>
      <c r="E369" s="6">
        <v>92.9</v>
      </c>
      <c r="H369" s="7">
        <v>42278</v>
      </c>
      <c r="I369" s="6" t="s">
        <v>257</v>
      </c>
      <c r="J369" s="6" t="s">
        <v>387</v>
      </c>
      <c r="K369" s="6">
        <v>1</v>
      </c>
      <c r="L369" s="6">
        <v>5</v>
      </c>
      <c r="M369" s="6" t="s">
        <v>144</v>
      </c>
      <c r="N369" s="6">
        <v>2</v>
      </c>
      <c r="O369" s="6" t="s">
        <v>145</v>
      </c>
      <c r="P369" s="6">
        <v>18.233578669629221</v>
      </c>
      <c r="Q369" s="6">
        <v>7.5</v>
      </c>
      <c r="R369" s="6">
        <v>175.6</v>
      </c>
      <c r="S369" s="6">
        <v>92.9</v>
      </c>
    </row>
    <row r="370" spans="1:19" x14ac:dyDescent="0.25">
      <c r="A370" s="6" t="s">
        <v>146</v>
      </c>
      <c r="B370" s="6">
        <v>18.821836528041782</v>
      </c>
      <c r="C370" s="6">
        <v>7.64</v>
      </c>
      <c r="D370" s="6">
        <v>468</v>
      </c>
      <c r="E370" s="6">
        <v>257</v>
      </c>
      <c r="H370" s="7">
        <v>42278</v>
      </c>
      <c r="I370" s="6" t="s">
        <v>257</v>
      </c>
      <c r="J370" s="6" t="s">
        <v>387</v>
      </c>
      <c r="K370" s="6">
        <v>1</v>
      </c>
      <c r="L370" s="6">
        <v>5</v>
      </c>
      <c r="M370" s="6" t="s">
        <v>22</v>
      </c>
      <c r="N370" s="6">
        <v>2</v>
      </c>
      <c r="O370" s="6" t="s">
        <v>146</v>
      </c>
      <c r="P370" s="6">
        <v>18.821836528041782</v>
      </c>
      <c r="Q370" s="6">
        <v>7.64</v>
      </c>
      <c r="R370" s="6">
        <v>468</v>
      </c>
      <c r="S370" s="6">
        <v>257</v>
      </c>
    </row>
    <row r="371" spans="1:19" x14ac:dyDescent="0.25">
      <c r="A371" s="6" t="s">
        <v>147</v>
      </c>
      <c r="B371" s="6">
        <v>14.068083936589382</v>
      </c>
      <c r="C371" s="6">
        <v>7.26</v>
      </c>
      <c r="D371" s="6">
        <v>59</v>
      </c>
      <c r="E371" s="6">
        <v>29.6</v>
      </c>
      <c r="H371" s="7">
        <v>42278</v>
      </c>
      <c r="I371" s="6" t="s">
        <v>257</v>
      </c>
      <c r="J371" s="6" t="s">
        <v>387</v>
      </c>
      <c r="K371" s="6">
        <v>1</v>
      </c>
      <c r="L371" s="6">
        <v>10</v>
      </c>
      <c r="M371" s="6" t="s">
        <v>10</v>
      </c>
      <c r="N371" s="6">
        <v>2</v>
      </c>
      <c r="O371" s="6" t="s">
        <v>147</v>
      </c>
      <c r="P371" s="6">
        <v>14.068083936589382</v>
      </c>
      <c r="Q371" s="6">
        <v>7.26</v>
      </c>
      <c r="R371" s="6">
        <v>59</v>
      </c>
      <c r="S371" s="6">
        <v>29.6</v>
      </c>
    </row>
    <row r="372" spans="1:19" x14ac:dyDescent="0.25">
      <c r="A372" s="6" t="s">
        <v>148</v>
      </c>
      <c r="B372" s="6">
        <v>18.257009345794398</v>
      </c>
      <c r="C372" s="6">
        <v>7.66</v>
      </c>
      <c r="D372" s="6">
        <v>462</v>
      </c>
      <c r="E372" s="6">
        <v>254</v>
      </c>
      <c r="H372" s="7">
        <v>42278</v>
      </c>
      <c r="I372" s="6" t="s">
        <v>257</v>
      </c>
      <c r="J372" s="6" t="s">
        <v>387</v>
      </c>
      <c r="K372" s="6">
        <v>1</v>
      </c>
      <c r="L372" s="6">
        <v>10</v>
      </c>
      <c r="M372" s="6" t="s">
        <v>22</v>
      </c>
      <c r="N372" s="6">
        <v>2</v>
      </c>
      <c r="O372" s="6" t="s">
        <v>148</v>
      </c>
      <c r="P372" s="6">
        <v>18.257009345794398</v>
      </c>
      <c r="Q372" s="6">
        <v>7.66</v>
      </c>
      <c r="R372" s="6">
        <v>462</v>
      </c>
      <c r="S372" s="6">
        <v>254</v>
      </c>
    </row>
    <row r="373" spans="1:19" x14ac:dyDescent="0.25">
      <c r="A373" s="6" t="s">
        <v>149</v>
      </c>
      <c r="B373" s="6">
        <v>13.839810328832078</v>
      </c>
      <c r="C373" s="6">
        <v>7.34</v>
      </c>
      <c r="D373" s="6">
        <v>86.1</v>
      </c>
      <c r="E373" s="6">
        <v>44.1</v>
      </c>
      <c r="H373" s="7">
        <v>42278</v>
      </c>
      <c r="I373" s="6" t="s">
        <v>257</v>
      </c>
      <c r="J373" s="6" t="s">
        <v>387</v>
      </c>
      <c r="K373" s="6">
        <v>1</v>
      </c>
      <c r="L373" s="6">
        <v>20</v>
      </c>
      <c r="M373" s="6" t="s">
        <v>10</v>
      </c>
      <c r="N373" s="6">
        <v>2</v>
      </c>
      <c r="O373" s="6" t="s">
        <v>149</v>
      </c>
      <c r="P373" s="6">
        <v>13.839810328832078</v>
      </c>
      <c r="Q373" s="6">
        <v>7.34</v>
      </c>
      <c r="R373" s="6">
        <v>86.1</v>
      </c>
      <c r="S373" s="6">
        <v>44.1</v>
      </c>
    </row>
    <row r="374" spans="1:19" x14ac:dyDescent="0.25">
      <c r="A374" s="6" t="s">
        <v>150</v>
      </c>
      <c r="B374" s="6">
        <v>19.0846693262631</v>
      </c>
      <c r="C374" s="6">
        <v>7.53</v>
      </c>
      <c r="D374" s="6">
        <v>40.9</v>
      </c>
      <c r="E374" s="6">
        <v>20.3</v>
      </c>
      <c r="H374" s="7">
        <v>42278</v>
      </c>
      <c r="I374" s="6" t="s">
        <v>257</v>
      </c>
      <c r="J374" s="6" t="s">
        <v>387</v>
      </c>
      <c r="K374" s="6">
        <v>1</v>
      </c>
      <c r="L374" s="6">
        <v>20</v>
      </c>
      <c r="M374" s="6" t="s">
        <v>14</v>
      </c>
      <c r="N374" s="6">
        <v>2</v>
      </c>
      <c r="O374" s="6" t="s">
        <v>150</v>
      </c>
      <c r="P374" s="6">
        <v>19.0846693262631</v>
      </c>
      <c r="Q374" s="6">
        <v>7.53</v>
      </c>
      <c r="R374" s="6">
        <v>40.9</v>
      </c>
      <c r="S374" s="6">
        <v>20.3</v>
      </c>
    </row>
    <row r="375" spans="1:19" x14ac:dyDescent="0.25">
      <c r="A375" s="6" t="s">
        <v>152</v>
      </c>
      <c r="B375" s="6">
        <v>20.698797322116242</v>
      </c>
      <c r="C375" s="6">
        <v>7.98</v>
      </c>
      <c r="D375" s="6">
        <v>46</v>
      </c>
      <c r="E375" s="6">
        <v>22.8</v>
      </c>
      <c r="H375" s="7">
        <v>42278</v>
      </c>
      <c r="I375" s="6" t="s">
        <v>257</v>
      </c>
      <c r="J375" s="6" t="s">
        <v>387</v>
      </c>
      <c r="K375" s="6">
        <v>1</v>
      </c>
      <c r="L375" s="6">
        <v>20</v>
      </c>
      <c r="M375" s="6" t="s">
        <v>151</v>
      </c>
      <c r="N375" s="6">
        <v>2</v>
      </c>
      <c r="O375" s="6" t="s">
        <v>152</v>
      </c>
      <c r="P375" s="6">
        <v>20.698797322116242</v>
      </c>
      <c r="Q375" s="6">
        <v>7.98</v>
      </c>
      <c r="R375" s="6">
        <v>46</v>
      </c>
      <c r="S375" s="6">
        <v>22.8</v>
      </c>
    </row>
    <row r="376" spans="1:19" x14ac:dyDescent="0.25">
      <c r="A376" s="6" t="s">
        <v>153</v>
      </c>
      <c r="B376" s="6">
        <v>15.634438465544184</v>
      </c>
      <c r="C376" s="6">
        <v>7.69</v>
      </c>
      <c r="D376" s="6">
        <v>392</v>
      </c>
      <c r="E376" s="6">
        <v>213</v>
      </c>
      <c r="H376" s="7">
        <v>42278</v>
      </c>
      <c r="I376" s="6" t="s">
        <v>257</v>
      </c>
      <c r="J376" s="6" t="s">
        <v>387</v>
      </c>
      <c r="K376" s="6">
        <v>1</v>
      </c>
      <c r="L376" s="6">
        <v>20</v>
      </c>
      <c r="M376" s="6" t="s">
        <v>22</v>
      </c>
      <c r="N376" s="6">
        <v>2</v>
      </c>
      <c r="O376" s="6" t="s">
        <v>153</v>
      </c>
      <c r="P376" s="6">
        <v>15.634438465544184</v>
      </c>
      <c r="Q376" s="6">
        <v>7.69</v>
      </c>
      <c r="R376" s="6">
        <v>392</v>
      </c>
      <c r="S376" s="6">
        <v>213</v>
      </c>
    </row>
    <row r="377" spans="1:19" x14ac:dyDescent="0.25">
      <c r="A377" s="6" t="s">
        <v>154</v>
      </c>
      <c r="B377" s="6">
        <v>13.49448858106426</v>
      </c>
      <c r="C377" s="6">
        <v>7.27</v>
      </c>
      <c r="D377" s="6">
        <v>507</v>
      </c>
      <c r="E377" s="6">
        <v>278</v>
      </c>
      <c r="H377" s="7">
        <v>42278</v>
      </c>
      <c r="I377" s="6" t="s">
        <v>257</v>
      </c>
      <c r="J377" s="6" t="s">
        <v>387</v>
      </c>
      <c r="K377" s="6">
        <v>1</v>
      </c>
      <c r="L377" s="6">
        <v>30</v>
      </c>
      <c r="M377" s="6" t="s">
        <v>10</v>
      </c>
      <c r="N377" s="6">
        <v>2</v>
      </c>
      <c r="O377" s="6" t="s">
        <v>154</v>
      </c>
      <c r="P377" s="6">
        <v>13.49448858106426</v>
      </c>
      <c r="Q377" s="6">
        <v>7.27</v>
      </c>
      <c r="R377" s="6">
        <v>507</v>
      </c>
      <c r="S377" s="6">
        <v>278</v>
      </c>
    </row>
    <row r="378" spans="1:19" x14ac:dyDescent="0.25">
      <c r="A378" s="6" t="s">
        <v>155</v>
      </c>
      <c r="B378" s="6">
        <v>20.329866661651593</v>
      </c>
      <c r="C378" s="6">
        <v>7.69</v>
      </c>
      <c r="D378" s="6">
        <v>42.2</v>
      </c>
      <c r="E378" s="6">
        <v>20.9</v>
      </c>
      <c r="H378" s="7">
        <v>42278</v>
      </c>
      <c r="I378" s="6" t="s">
        <v>257</v>
      </c>
      <c r="J378" s="6" t="s">
        <v>387</v>
      </c>
      <c r="K378" s="6">
        <v>1</v>
      </c>
      <c r="L378" s="6">
        <v>30</v>
      </c>
      <c r="M378" s="6" t="s">
        <v>14</v>
      </c>
      <c r="N378" s="6">
        <v>2</v>
      </c>
      <c r="O378" s="6" t="s">
        <v>155</v>
      </c>
      <c r="P378" s="6">
        <v>20.329866661651593</v>
      </c>
      <c r="Q378" s="6">
        <v>7.69</v>
      </c>
      <c r="R378" s="6">
        <v>42.2</v>
      </c>
      <c r="S378" s="6">
        <v>20.9</v>
      </c>
    </row>
    <row r="379" spans="1:19" x14ac:dyDescent="0.25">
      <c r="A379" s="6" t="s">
        <v>157</v>
      </c>
      <c r="B379" s="6">
        <v>22.687715422847674</v>
      </c>
      <c r="C379" s="6">
        <v>7.39</v>
      </c>
      <c r="D379" s="6">
        <v>32.4</v>
      </c>
      <c r="E379" s="6">
        <v>15.8</v>
      </c>
      <c r="H379" s="7">
        <v>42278</v>
      </c>
      <c r="I379" s="6" t="s">
        <v>257</v>
      </c>
      <c r="J379" s="6" t="s">
        <v>387</v>
      </c>
      <c r="K379" s="6">
        <v>1</v>
      </c>
      <c r="L379" s="6">
        <v>30</v>
      </c>
      <c r="M379" s="6" t="s">
        <v>156</v>
      </c>
      <c r="N379" s="6">
        <v>2</v>
      </c>
      <c r="O379" s="6" t="s">
        <v>157</v>
      </c>
      <c r="P379" s="6">
        <v>22.687715422847674</v>
      </c>
      <c r="Q379" s="6">
        <v>7.39</v>
      </c>
      <c r="R379" s="6">
        <v>32.4</v>
      </c>
      <c r="S379" s="6">
        <v>15.8</v>
      </c>
    </row>
    <row r="380" spans="1:19" x14ac:dyDescent="0.25">
      <c r="A380" s="6" t="s">
        <v>158</v>
      </c>
      <c r="B380" s="6">
        <v>16.507484696239651</v>
      </c>
      <c r="C380" s="6">
        <v>7.24</v>
      </c>
      <c r="D380" s="6">
        <v>93.3</v>
      </c>
      <c r="E380" s="6">
        <v>48</v>
      </c>
      <c r="H380" s="7">
        <v>42278</v>
      </c>
      <c r="I380" s="6" t="s">
        <v>257</v>
      </c>
      <c r="J380" s="6" t="s">
        <v>387</v>
      </c>
      <c r="K380" s="6">
        <v>1</v>
      </c>
      <c r="L380" s="6">
        <v>30</v>
      </c>
      <c r="M380" s="6" t="s">
        <v>22</v>
      </c>
      <c r="N380" s="6">
        <v>2</v>
      </c>
      <c r="O380" s="6" t="s">
        <v>158</v>
      </c>
      <c r="P380" s="6">
        <v>16.507484696239651</v>
      </c>
      <c r="Q380" s="6">
        <v>7.24</v>
      </c>
      <c r="R380" s="6">
        <v>93.3</v>
      </c>
      <c r="S380" s="6">
        <v>48</v>
      </c>
    </row>
    <row r="381" spans="1:19" x14ac:dyDescent="0.25">
      <c r="A381" s="6" t="s">
        <v>159</v>
      </c>
      <c r="B381" s="6">
        <v>11.318787557105754</v>
      </c>
      <c r="C381" s="6">
        <v>6.23</v>
      </c>
      <c r="D381" s="6">
        <v>556</v>
      </c>
      <c r="E381" s="6">
        <v>307</v>
      </c>
      <c r="H381" s="7">
        <v>42278</v>
      </c>
      <c r="I381" s="6" t="s">
        <v>257</v>
      </c>
      <c r="J381" s="6" t="s">
        <v>387</v>
      </c>
      <c r="K381" s="6">
        <v>1</v>
      </c>
      <c r="L381" s="6">
        <v>60</v>
      </c>
      <c r="M381" s="6" t="s">
        <v>10</v>
      </c>
      <c r="N381" s="6">
        <v>2</v>
      </c>
      <c r="O381" s="6" t="s">
        <v>159</v>
      </c>
      <c r="P381" s="6">
        <v>11.318787557105754</v>
      </c>
      <c r="Q381" s="6">
        <v>6.23</v>
      </c>
      <c r="R381" s="6">
        <v>556</v>
      </c>
      <c r="S381" s="6">
        <v>307</v>
      </c>
    </row>
    <row r="382" spans="1:19" x14ac:dyDescent="0.25">
      <c r="A382" s="6" t="s">
        <v>160</v>
      </c>
      <c r="B382" s="6">
        <v>13.084198470462194</v>
      </c>
      <c r="C382" s="6">
        <v>7.52</v>
      </c>
      <c r="D382" s="6">
        <v>178.1</v>
      </c>
      <c r="E382" s="6">
        <v>94.7</v>
      </c>
      <c r="H382" s="7">
        <v>42278</v>
      </c>
      <c r="I382" s="6" t="s">
        <v>257</v>
      </c>
      <c r="J382" s="6" t="s">
        <v>387</v>
      </c>
      <c r="K382" s="6">
        <v>1</v>
      </c>
      <c r="L382" s="6">
        <v>60</v>
      </c>
      <c r="M382" s="6" t="s">
        <v>14</v>
      </c>
      <c r="N382" s="6">
        <v>2</v>
      </c>
      <c r="O382" s="6" t="s">
        <v>160</v>
      </c>
      <c r="P382" s="6">
        <v>13.084198470462194</v>
      </c>
      <c r="Q382" s="6">
        <v>7.52</v>
      </c>
      <c r="R382" s="6">
        <v>178.1</v>
      </c>
      <c r="S382" s="6">
        <v>94.7</v>
      </c>
    </row>
    <row r="383" spans="1:19" x14ac:dyDescent="0.25">
      <c r="A383" s="6" t="s">
        <v>161</v>
      </c>
      <c r="B383" s="6">
        <v>20.257464960390013</v>
      </c>
      <c r="C383" s="6">
        <v>7.74</v>
      </c>
      <c r="D383" s="6">
        <v>126</v>
      </c>
      <c r="E383" s="6">
        <v>65.599999999999994</v>
      </c>
      <c r="H383" s="7">
        <v>42278</v>
      </c>
      <c r="I383" s="6" t="s">
        <v>257</v>
      </c>
      <c r="J383" s="6" t="s">
        <v>387</v>
      </c>
      <c r="K383" s="6">
        <v>1</v>
      </c>
      <c r="L383" s="6">
        <v>60</v>
      </c>
      <c r="M383" s="6" t="s">
        <v>16</v>
      </c>
      <c r="N383" s="6">
        <v>2</v>
      </c>
      <c r="O383" s="6" t="s">
        <v>161</v>
      </c>
      <c r="P383" s="6">
        <v>20.257464960390013</v>
      </c>
      <c r="Q383" s="6">
        <v>7.74</v>
      </c>
      <c r="R383" s="6">
        <v>126</v>
      </c>
      <c r="S383" s="6">
        <v>65.599999999999994</v>
      </c>
    </row>
    <row r="384" spans="1:19" x14ac:dyDescent="0.25">
      <c r="A384" s="6" t="s">
        <v>162</v>
      </c>
      <c r="B384" s="6">
        <v>15.743082701004058</v>
      </c>
      <c r="C384" s="6">
        <v>7.46</v>
      </c>
      <c r="D384" s="6">
        <v>111.4</v>
      </c>
      <c r="E384" s="6">
        <v>57.8</v>
      </c>
      <c r="H384" s="7">
        <v>42278</v>
      </c>
      <c r="I384" s="6" t="s">
        <v>257</v>
      </c>
      <c r="J384" s="6" t="s">
        <v>387</v>
      </c>
      <c r="K384" s="6">
        <v>1</v>
      </c>
      <c r="L384" s="6">
        <v>60</v>
      </c>
      <c r="M384" s="6" t="s">
        <v>22</v>
      </c>
      <c r="N384" s="6">
        <v>2</v>
      </c>
      <c r="O384" s="6" t="s">
        <v>162</v>
      </c>
      <c r="P384" s="6">
        <v>15.743082701004058</v>
      </c>
      <c r="Q384" s="6">
        <v>7.46</v>
      </c>
      <c r="R384" s="6">
        <v>111.4</v>
      </c>
      <c r="S384" s="6">
        <v>57.8</v>
      </c>
    </row>
    <row r="385" spans="1:19" x14ac:dyDescent="0.25">
      <c r="A385" s="6" t="s">
        <v>164</v>
      </c>
      <c r="B385" s="6">
        <v>19.126399677191568</v>
      </c>
      <c r="C385" s="6">
        <v>7.44</v>
      </c>
      <c r="D385" s="6">
        <v>55.4</v>
      </c>
      <c r="E385" s="6">
        <v>27.7</v>
      </c>
      <c r="H385" s="7">
        <v>42278</v>
      </c>
      <c r="I385" s="6" t="s">
        <v>257</v>
      </c>
      <c r="J385" s="6" t="s">
        <v>387</v>
      </c>
      <c r="K385" s="6">
        <v>1</v>
      </c>
      <c r="L385" s="6">
        <v>60</v>
      </c>
      <c r="M385" s="6" t="s">
        <v>163</v>
      </c>
      <c r="N385" s="6">
        <v>2</v>
      </c>
      <c r="O385" s="6" t="s">
        <v>164</v>
      </c>
      <c r="P385" s="6">
        <v>19.126399677191568</v>
      </c>
      <c r="Q385" s="6">
        <v>7.44</v>
      </c>
      <c r="R385" s="6">
        <v>55.4</v>
      </c>
      <c r="S385" s="6">
        <v>27.7</v>
      </c>
    </row>
    <row r="386" spans="1:19" x14ac:dyDescent="0.25">
      <c r="A386" s="6" t="s">
        <v>165</v>
      </c>
      <c r="B386" s="6">
        <v>12.580391823912718</v>
      </c>
      <c r="C386" s="6">
        <v>6.56</v>
      </c>
      <c r="D386" s="6">
        <v>56</v>
      </c>
      <c r="E386" s="6">
        <v>28.1</v>
      </c>
      <c r="H386" s="7">
        <v>42278</v>
      </c>
      <c r="I386" s="6" t="s">
        <v>257</v>
      </c>
      <c r="J386" s="6" t="s">
        <v>387</v>
      </c>
      <c r="K386" s="6">
        <v>1</v>
      </c>
      <c r="L386" s="6">
        <v>90</v>
      </c>
      <c r="M386" s="6" t="s">
        <v>10</v>
      </c>
      <c r="N386" s="6">
        <v>2</v>
      </c>
      <c r="O386" s="6" t="s">
        <v>165</v>
      </c>
      <c r="P386" s="6">
        <v>12.580391823912718</v>
      </c>
      <c r="Q386" s="6">
        <v>6.56</v>
      </c>
      <c r="R386" s="6">
        <v>56</v>
      </c>
      <c r="S386" s="6">
        <v>28.1</v>
      </c>
    </row>
    <row r="387" spans="1:19" x14ac:dyDescent="0.25">
      <c r="A387" s="6" t="s">
        <v>166</v>
      </c>
      <c r="B387" s="6">
        <v>14.325685506435368</v>
      </c>
      <c r="C387" s="6">
        <v>7.63</v>
      </c>
      <c r="D387" s="6">
        <v>1247</v>
      </c>
      <c r="E387" s="6">
        <v>717</v>
      </c>
      <c r="H387" s="7">
        <v>42278</v>
      </c>
      <c r="I387" s="6" t="s">
        <v>257</v>
      </c>
      <c r="J387" s="6" t="s">
        <v>387</v>
      </c>
      <c r="K387" s="6">
        <v>1</v>
      </c>
      <c r="L387" s="6">
        <v>90</v>
      </c>
      <c r="M387" s="6" t="s">
        <v>14</v>
      </c>
      <c r="N387" s="6">
        <v>2</v>
      </c>
      <c r="O387" s="6" t="s">
        <v>166</v>
      </c>
      <c r="P387" s="6">
        <v>14.325685506435368</v>
      </c>
      <c r="Q387" s="6">
        <v>7.63</v>
      </c>
      <c r="R387" s="6">
        <v>1247</v>
      </c>
      <c r="S387" s="6">
        <v>717</v>
      </c>
    </row>
    <row r="388" spans="1:19" x14ac:dyDescent="0.25">
      <c r="A388" s="6" t="s">
        <v>167</v>
      </c>
      <c r="B388" s="6">
        <v>12.813693728543107</v>
      </c>
      <c r="C388" s="6">
        <v>7.44</v>
      </c>
      <c r="D388" s="6">
        <v>1074</v>
      </c>
      <c r="E388" s="6">
        <v>613</v>
      </c>
      <c r="H388" s="7">
        <v>42278</v>
      </c>
      <c r="I388" s="6" t="s">
        <v>257</v>
      </c>
      <c r="J388" s="6" t="s">
        <v>387</v>
      </c>
      <c r="K388" s="6">
        <v>1</v>
      </c>
      <c r="L388" s="6">
        <v>90</v>
      </c>
      <c r="M388" s="6" t="s">
        <v>16</v>
      </c>
      <c r="N388" s="6">
        <v>2</v>
      </c>
      <c r="O388" s="6" t="s">
        <v>167</v>
      </c>
      <c r="P388" s="6">
        <v>12.813693728543107</v>
      </c>
      <c r="Q388" s="6">
        <v>7.44</v>
      </c>
      <c r="R388" s="6">
        <v>1074</v>
      </c>
      <c r="S388" s="6">
        <v>613</v>
      </c>
    </row>
    <row r="389" spans="1:19" x14ac:dyDescent="0.25">
      <c r="A389" s="6" t="s">
        <v>168</v>
      </c>
      <c r="B389" s="6">
        <v>14.876125705317438</v>
      </c>
      <c r="C389" s="6">
        <v>8.25</v>
      </c>
      <c r="D389" s="6">
        <v>320</v>
      </c>
      <c r="E389" s="6">
        <v>165</v>
      </c>
      <c r="H389" s="7">
        <v>42278</v>
      </c>
      <c r="I389" s="6" t="s">
        <v>257</v>
      </c>
      <c r="J389" s="6" t="s">
        <v>387</v>
      </c>
      <c r="K389" s="6">
        <v>1</v>
      </c>
      <c r="L389" s="6">
        <v>90</v>
      </c>
      <c r="M389" s="6" t="s">
        <v>18</v>
      </c>
      <c r="N389" s="6">
        <v>2</v>
      </c>
      <c r="O389" s="6" t="s">
        <v>168</v>
      </c>
      <c r="P389" s="6">
        <v>14.876125705317438</v>
      </c>
      <c r="Q389" s="6">
        <v>8.25</v>
      </c>
      <c r="R389" s="6">
        <v>320</v>
      </c>
      <c r="S389" s="6">
        <v>165</v>
      </c>
    </row>
    <row r="390" spans="1:19" x14ac:dyDescent="0.25">
      <c r="A390" s="6" t="s">
        <v>169</v>
      </c>
      <c r="B390" s="6">
        <v>18.963595839524512</v>
      </c>
      <c r="C390" s="6">
        <v>8.23</v>
      </c>
      <c r="D390" s="6">
        <v>73.900000000000006</v>
      </c>
      <c r="E390" s="6">
        <v>37.299999999999997</v>
      </c>
      <c r="H390" s="7">
        <v>42278</v>
      </c>
      <c r="I390" s="6" t="s">
        <v>257</v>
      </c>
      <c r="J390" s="6" t="s">
        <v>387</v>
      </c>
      <c r="K390" s="6">
        <v>1</v>
      </c>
      <c r="L390" s="6">
        <v>90</v>
      </c>
      <c r="M390" s="6" t="s">
        <v>28</v>
      </c>
      <c r="N390" s="6">
        <v>2</v>
      </c>
      <c r="O390" s="6" t="s">
        <v>169</v>
      </c>
      <c r="P390" s="6">
        <v>18.963595839524512</v>
      </c>
      <c r="Q390" s="6">
        <v>8.23</v>
      </c>
      <c r="R390" s="6">
        <v>73.900000000000006</v>
      </c>
      <c r="S390" s="6">
        <v>37.299999999999997</v>
      </c>
    </row>
    <row r="391" spans="1:19" x14ac:dyDescent="0.25">
      <c r="A391" s="6" t="s">
        <v>170</v>
      </c>
      <c r="B391" s="6">
        <v>15.299298939421169</v>
      </c>
      <c r="C391" s="6">
        <v>7.61</v>
      </c>
      <c r="D391" s="8">
        <v>327</v>
      </c>
      <c r="E391" s="6">
        <v>178</v>
      </c>
      <c r="H391" s="7">
        <v>42278</v>
      </c>
      <c r="I391" s="6" t="s">
        <v>257</v>
      </c>
      <c r="J391" s="6" t="s">
        <v>387</v>
      </c>
      <c r="K391" s="6">
        <v>1</v>
      </c>
      <c r="L391" s="6">
        <v>90</v>
      </c>
      <c r="M391" s="6" t="s">
        <v>22</v>
      </c>
      <c r="N391" s="6">
        <v>2</v>
      </c>
      <c r="O391" s="6" t="s">
        <v>170</v>
      </c>
      <c r="P391" s="6">
        <v>15.299298939421169</v>
      </c>
      <c r="Q391" s="6">
        <v>7.61</v>
      </c>
      <c r="R391" s="8">
        <v>327</v>
      </c>
      <c r="S391" s="6">
        <v>178</v>
      </c>
    </row>
    <row r="392" spans="1:19" x14ac:dyDescent="0.25">
      <c r="A392" s="6" t="s">
        <v>171</v>
      </c>
      <c r="B392" s="6">
        <v>12.569007574784951</v>
      </c>
      <c r="C392" s="6">
        <v>5.41</v>
      </c>
      <c r="D392" s="8">
        <v>104.1</v>
      </c>
      <c r="E392" s="6">
        <v>52.1</v>
      </c>
      <c r="H392" s="7">
        <v>42278</v>
      </c>
      <c r="I392" s="6" t="s">
        <v>257</v>
      </c>
      <c r="J392" s="6" t="s">
        <v>387</v>
      </c>
      <c r="K392" s="6">
        <v>1</v>
      </c>
      <c r="L392" s="6">
        <v>120</v>
      </c>
      <c r="M392" s="6" t="s">
        <v>10</v>
      </c>
      <c r="N392" s="6">
        <v>2</v>
      </c>
      <c r="O392" s="6" t="s">
        <v>171</v>
      </c>
      <c r="P392" s="6">
        <v>12.569007574784951</v>
      </c>
      <c r="Q392" s="6">
        <v>5.41</v>
      </c>
      <c r="R392" s="8">
        <v>104.1</v>
      </c>
      <c r="S392" s="6">
        <v>52.1</v>
      </c>
    </row>
    <row r="393" spans="1:19" x14ac:dyDescent="0.25">
      <c r="A393" s="6" t="s">
        <v>172</v>
      </c>
      <c r="B393" s="6">
        <v>10.322424158422709</v>
      </c>
      <c r="C393" s="6">
        <v>8.14</v>
      </c>
      <c r="D393" s="8">
        <v>148</v>
      </c>
      <c r="E393" s="6">
        <v>78</v>
      </c>
      <c r="H393" s="7">
        <v>42278</v>
      </c>
      <c r="I393" s="6" t="s">
        <v>257</v>
      </c>
      <c r="J393" s="6" t="s">
        <v>387</v>
      </c>
      <c r="K393" s="6">
        <v>1</v>
      </c>
      <c r="L393" s="6">
        <v>120</v>
      </c>
      <c r="M393" s="6" t="s">
        <v>14</v>
      </c>
      <c r="N393" s="6">
        <v>2</v>
      </c>
      <c r="O393" s="6" t="s">
        <v>172</v>
      </c>
      <c r="P393" s="6">
        <v>10.322424158422709</v>
      </c>
      <c r="Q393" s="6">
        <v>8.14</v>
      </c>
      <c r="R393" s="8">
        <v>148</v>
      </c>
      <c r="S393" s="6">
        <v>78</v>
      </c>
    </row>
    <row r="394" spans="1:19" x14ac:dyDescent="0.25">
      <c r="A394" s="6" t="s">
        <v>173</v>
      </c>
      <c r="B394" s="6">
        <v>7.7392983874590078</v>
      </c>
      <c r="C394" s="6">
        <v>8.56</v>
      </c>
      <c r="D394" s="8">
        <v>60.2</v>
      </c>
      <c r="E394" s="6">
        <v>30.3</v>
      </c>
      <c r="H394" s="7">
        <v>42278</v>
      </c>
      <c r="I394" s="6" t="s">
        <v>257</v>
      </c>
      <c r="J394" s="6" t="s">
        <v>387</v>
      </c>
      <c r="K394" s="6">
        <v>1</v>
      </c>
      <c r="L394" s="6">
        <v>120</v>
      </c>
      <c r="M394" s="6" t="s">
        <v>16</v>
      </c>
      <c r="N394" s="6">
        <v>2</v>
      </c>
      <c r="O394" s="6" t="s">
        <v>173</v>
      </c>
      <c r="P394" s="6">
        <v>7.7392983874590078</v>
      </c>
      <c r="Q394" s="6">
        <v>8.56</v>
      </c>
      <c r="R394" s="8">
        <v>60.2</v>
      </c>
      <c r="S394" s="6">
        <v>30.3</v>
      </c>
    </row>
    <row r="395" spans="1:19" x14ac:dyDescent="0.25">
      <c r="A395" s="6" t="s">
        <v>174</v>
      </c>
      <c r="B395" s="6">
        <v>17.831236801028368</v>
      </c>
      <c r="C395" s="6">
        <v>7.66</v>
      </c>
      <c r="D395" s="8">
        <v>2150</v>
      </c>
      <c r="E395" s="6">
        <v>1250</v>
      </c>
      <c r="H395" s="7">
        <v>42278</v>
      </c>
      <c r="I395" s="6" t="s">
        <v>257</v>
      </c>
      <c r="J395" s="6" t="s">
        <v>387</v>
      </c>
      <c r="K395" s="6">
        <v>1</v>
      </c>
      <c r="L395" s="6">
        <v>120</v>
      </c>
      <c r="M395" s="6" t="s">
        <v>18</v>
      </c>
      <c r="N395" s="6">
        <v>2</v>
      </c>
      <c r="O395" s="6" t="s">
        <v>174</v>
      </c>
      <c r="P395" s="6">
        <v>17.831236801028368</v>
      </c>
      <c r="Q395" s="6">
        <v>7.66</v>
      </c>
      <c r="R395" s="8">
        <v>2150</v>
      </c>
      <c r="S395" s="6">
        <v>1250</v>
      </c>
    </row>
    <row r="396" spans="1:19" x14ac:dyDescent="0.25">
      <c r="A396" s="6" t="s">
        <v>175</v>
      </c>
      <c r="B396" s="6">
        <v>19.907407407407408</v>
      </c>
      <c r="C396" s="6">
        <v>7.75</v>
      </c>
      <c r="D396" s="8">
        <v>2950</v>
      </c>
      <c r="E396" s="6">
        <v>1750</v>
      </c>
      <c r="H396" s="7">
        <v>42278</v>
      </c>
      <c r="I396" s="6" t="s">
        <v>257</v>
      </c>
      <c r="J396" s="6" t="s">
        <v>387</v>
      </c>
      <c r="K396" s="6">
        <v>1</v>
      </c>
      <c r="L396" s="6">
        <v>120</v>
      </c>
      <c r="M396" s="6" t="s">
        <v>28</v>
      </c>
      <c r="N396" s="6">
        <v>2</v>
      </c>
      <c r="O396" s="6" t="s">
        <v>175</v>
      </c>
      <c r="P396" s="6">
        <v>19.907407407407408</v>
      </c>
      <c r="Q396" s="6">
        <v>7.75</v>
      </c>
      <c r="R396" s="8">
        <v>2950</v>
      </c>
      <c r="S396" s="6">
        <v>1750</v>
      </c>
    </row>
    <row r="397" spans="1:19" x14ac:dyDescent="0.25">
      <c r="A397" s="6" t="s">
        <v>176</v>
      </c>
      <c r="B397" s="6">
        <v>15.293738011150742</v>
      </c>
      <c r="C397" s="6">
        <v>7.42</v>
      </c>
      <c r="D397" s="8">
        <v>1516</v>
      </c>
      <c r="E397" s="6">
        <v>881</v>
      </c>
      <c r="H397" s="7">
        <v>42278</v>
      </c>
      <c r="I397" s="6" t="s">
        <v>257</v>
      </c>
      <c r="J397" s="6" t="s">
        <v>387</v>
      </c>
      <c r="K397" s="6">
        <v>1</v>
      </c>
      <c r="L397" s="6">
        <v>120</v>
      </c>
      <c r="M397" s="6" t="s">
        <v>22</v>
      </c>
      <c r="N397" s="6">
        <v>2</v>
      </c>
      <c r="O397" s="6" t="s">
        <v>176</v>
      </c>
      <c r="P397" s="6">
        <v>15.293738011150742</v>
      </c>
      <c r="Q397" s="6">
        <v>7.42</v>
      </c>
      <c r="R397" s="8">
        <v>1516</v>
      </c>
      <c r="S397" s="6">
        <v>881</v>
      </c>
    </row>
    <row r="398" spans="1:19" x14ac:dyDescent="0.25">
      <c r="A398" s="6" t="s">
        <v>177</v>
      </c>
      <c r="B398" s="6">
        <v>10.310221117546375</v>
      </c>
      <c r="C398" s="6">
        <v>6.42</v>
      </c>
      <c r="D398" s="8">
        <v>1391</v>
      </c>
      <c r="E398" s="6">
        <v>805</v>
      </c>
      <c r="H398" s="7">
        <v>42278</v>
      </c>
      <c r="I398" s="6" t="s">
        <v>257</v>
      </c>
      <c r="J398" s="6" t="s">
        <v>387</v>
      </c>
      <c r="K398" s="6">
        <v>1</v>
      </c>
      <c r="L398" s="6">
        <v>150</v>
      </c>
      <c r="M398" s="6" t="s">
        <v>10</v>
      </c>
      <c r="N398" s="6">
        <v>2</v>
      </c>
      <c r="O398" s="6" t="s">
        <v>177</v>
      </c>
      <c r="P398" s="6">
        <v>10.310221117546375</v>
      </c>
      <c r="Q398" s="6">
        <v>6.42</v>
      </c>
      <c r="R398" s="8">
        <v>1391</v>
      </c>
      <c r="S398" s="6">
        <v>805</v>
      </c>
    </row>
    <row r="399" spans="1:19" x14ac:dyDescent="0.25">
      <c r="A399" s="6" t="s">
        <v>178</v>
      </c>
      <c r="B399" s="6">
        <v>8.5574006477815967</v>
      </c>
      <c r="C399" s="6">
        <v>8.0399999999999991</v>
      </c>
      <c r="D399" s="8">
        <v>163.6</v>
      </c>
      <c r="E399" s="6">
        <v>86.5</v>
      </c>
      <c r="H399" s="7">
        <v>42278</v>
      </c>
      <c r="I399" s="6" t="s">
        <v>257</v>
      </c>
      <c r="J399" s="6" t="s">
        <v>387</v>
      </c>
      <c r="K399" s="6">
        <v>1</v>
      </c>
      <c r="L399" s="6">
        <v>150</v>
      </c>
      <c r="M399" s="6" t="s">
        <v>14</v>
      </c>
      <c r="N399" s="6">
        <v>2</v>
      </c>
      <c r="O399" s="6" t="s">
        <v>178</v>
      </c>
      <c r="P399" s="6">
        <v>8.5574006477815967</v>
      </c>
      <c r="Q399" s="6">
        <v>8.0399999999999991</v>
      </c>
      <c r="R399" s="8">
        <v>163.6</v>
      </c>
      <c r="S399" s="6">
        <v>86.5</v>
      </c>
    </row>
    <row r="400" spans="1:19" x14ac:dyDescent="0.25">
      <c r="A400" s="6" t="s">
        <v>179</v>
      </c>
      <c r="B400" s="6">
        <v>9.0052478134110832</v>
      </c>
      <c r="C400" s="6">
        <v>7.89</v>
      </c>
      <c r="D400" s="6">
        <v>692</v>
      </c>
      <c r="E400" s="6">
        <v>387</v>
      </c>
      <c r="H400" s="7">
        <v>42278</v>
      </c>
      <c r="I400" s="6" t="s">
        <v>257</v>
      </c>
      <c r="J400" s="6" t="s">
        <v>387</v>
      </c>
      <c r="K400" s="6">
        <v>1</v>
      </c>
      <c r="L400" s="6">
        <v>150</v>
      </c>
      <c r="M400" s="6" t="s">
        <v>16</v>
      </c>
      <c r="N400" s="6">
        <v>2</v>
      </c>
      <c r="O400" s="6" t="s">
        <v>179</v>
      </c>
      <c r="P400" s="6">
        <v>9.0052478134110832</v>
      </c>
      <c r="Q400" s="6">
        <v>7.89</v>
      </c>
      <c r="R400" s="6">
        <v>692</v>
      </c>
      <c r="S400" s="6">
        <v>387</v>
      </c>
    </row>
    <row r="401" spans="1:19" x14ac:dyDescent="0.25">
      <c r="A401" s="6" t="s">
        <v>180</v>
      </c>
      <c r="B401" s="6">
        <v>14.381666693320106</v>
      </c>
      <c r="C401" s="6">
        <v>8.67</v>
      </c>
      <c r="D401" s="6">
        <v>133.1</v>
      </c>
      <c r="E401" s="6">
        <v>71.7</v>
      </c>
      <c r="H401" s="7">
        <v>42278</v>
      </c>
      <c r="I401" s="6" t="s">
        <v>257</v>
      </c>
      <c r="J401" s="6" t="s">
        <v>387</v>
      </c>
      <c r="K401" s="6">
        <v>1</v>
      </c>
      <c r="L401" s="6">
        <v>150</v>
      </c>
      <c r="M401" s="6" t="s">
        <v>18</v>
      </c>
      <c r="N401" s="6">
        <v>2</v>
      </c>
      <c r="O401" s="6" t="s">
        <v>180</v>
      </c>
      <c r="P401" s="6">
        <v>14.381666693320106</v>
      </c>
      <c r="Q401" s="6">
        <v>8.67</v>
      </c>
      <c r="R401" s="6">
        <v>133.1</v>
      </c>
      <c r="S401" s="6">
        <v>71.7</v>
      </c>
    </row>
    <row r="402" spans="1:19" x14ac:dyDescent="0.25">
      <c r="A402" s="6" t="s">
        <v>181</v>
      </c>
      <c r="B402" s="6">
        <v>19.162596801923097</v>
      </c>
      <c r="C402" s="6">
        <v>8.01</v>
      </c>
      <c r="D402" s="6">
        <v>372</v>
      </c>
      <c r="E402" s="6">
        <v>202</v>
      </c>
      <c r="H402" s="7">
        <v>42278</v>
      </c>
      <c r="I402" s="6" t="s">
        <v>257</v>
      </c>
      <c r="J402" s="6" t="s">
        <v>387</v>
      </c>
      <c r="K402" s="6">
        <v>1</v>
      </c>
      <c r="L402" s="6">
        <v>150</v>
      </c>
      <c r="M402" s="6" t="s">
        <v>28</v>
      </c>
      <c r="N402" s="6">
        <v>2</v>
      </c>
      <c r="O402" s="6" t="s">
        <v>181</v>
      </c>
      <c r="P402" s="6">
        <v>19.162596801923097</v>
      </c>
      <c r="Q402" s="6">
        <v>8.01</v>
      </c>
      <c r="R402" s="6">
        <v>372</v>
      </c>
      <c r="S402" s="6">
        <v>202</v>
      </c>
    </row>
    <row r="403" spans="1:19" x14ac:dyDescent="0.25">
      <c r="A403" s="6" t="s">
        <v>182</v>
      </c>
      <c r="B403" s="6">
        <v>10.341183845258351</v>
      </c>
      <c r="C403" s="6">
        <v>7.78</v>
      </c>
      <c r="D403" s="6">
        <v>83.6</v>
      </c>
      <c r="E403" s="6">
        <v>42.7</v>
      </c>
      <c r="H403" s="7">
        <v>42278</v>
      </c>
      <c r="I403" s="6" t="s">
        <v>257</v>
      </c>
      <c r="J403" s="6" t="s">
        <v>387</v>
      </c>
      <c r="K403" s="6">
        <v>1</v>
      </c>
      <c r="L403" s="6">
        <v>150</v>
      </c>
      <c r="M403" s="6" t="s">
        <v>22</v>
      </c>
      <c r="N403" s="6">
        <v>2</v>
      </c>
      <c r="O403" s="6" t="s">
        <v>182</v>
      </c>
      <c r="P403" s="6">
        <v>10.341183845258351</v>
      </c>
      <c r="Q403" s="6">
        <v>7.78</v>
      </c>
      <c r="R403" s="6">
        <v>83.6</v>
      </c>
      <c r="S403" s="6">
        <v>42.7</v>
      </c>
    </row>
    <row r="404" spans="1:19" x14ac:dyDescent="0.25">
      <c r="A404" s="6" t="s">
        <v>183</v>
      </c>
      <c r="B404" s="6">
        <v>23.055207796352214</v>
      </c>
      <c r="C404" s="6">
        <v>7.5</v>
      </c>
      <c r="D404" s="6">
        <v>527</v>
      </c>
      <c r="E404" s="6">
        <v>281</v>
      </c>
      <c r="H404" s="7">
        <v>42278</v>
      </c>
      <c r="I404" s="6" t="s">
        <v>257</v>
      </c>
      <c r="J404" s="6" t="s">
        <v>387</v>
      </c>
      <c r="K404" s="6">
        <v>2</v>
      </c>
      <c r="L404" s="6">
        <v>5</v>
      </c>
      <c r="M404" s="6" t="s">
        <v>10</v>
      </c>
      <c r="N404" s="6">
        <v>2</v>
      </c>
      <c r="O404" s="6" t="s">
        <v>183</v>
      </c>
      <c r="P404" s="6">
        <v>23.055207796352214</v>
      </c>
      <c r="Q404" s="6">
        <v>7.5</v>
      </c>
      <c r="R404" s="6">
        <v>527</v>
      </c>
      <c r="S404" s="6">
        <v>281</v>
      </c>
    </row>
    <row r="405" spans="1:19" x14ac:dyDescent="0.25">
      <c r="A405" s="6" t="s">
        <v>184</v>
      </c>
      <c r="B405" s="6">
        <v>19.246296188986118</v>
      </c>
      <c r="C405" s="6">
        <v>7.77</v>
      </c>
      <c r="D405" s="6">
        <v>120.2</v>
      </c>
      <c r="E405" s="6">
        <v>62.7</v>
      </c>
      <c r="H405" s="7">
        <v>42278</v>
      </c>
      <c r="I405" s="6" t="s">
        <v>257</v>
      </c>
      <c r="J405" s="6" t="s">
        <v>387</v>
      </c>
      <c r="K405" s="6">
        <v>2</v>
      </c>
      <c r="L405" s="6">
        <v>5</v>
      </c>
      <c r="M405" s="6" t="s">
        <v>14</v>
      </c>
      <c r="N405" s="6">
        <v>2</v>
      </c>
      <c r="O405" s="6" t="s">
        <v>184</v>
      </c>
      <c r="P405" s="6">
        <v>19.246296188986118</v>
      </c>
      <c r="Q405" s="6">
        <v>7.77</v>
      </c>
      <c r="R405" s="6">
        <v>120.2</v>
      </c>
      <c r="S405" s="6">
        <v>62.7</v>
      </c>
    </row>
    <row r="406" spans="1:19" x14ac:dyDescent="0.25">
      <c r="A406" s="6" t="s">
        <v>185</v>
      </c>
      <c r="B406" s="6">
        <v>17.330021061727049</v>
      </c>
      <c r="C406" s="6">
        <v>7.76</v>
      </c>
      <c r="D406" s="6">
        <v>51.7</v>
      </c>
      <c r="E406" s="6">
        <v>25.8</v>
      </c>
      <c r="H406" s="7">
        <v>42278</v>
      </c>
      <c r="I406" s="6" t="s">
        <v>257</v>
      </c>
      <c r="J406" s="6" t="s">
        <v>387</v>
      </c>
      <c r="K406" s="6">
        <v>2</v>
      </c>
      <c r="L406" s="6">
        <v>5</v>
      </c>
      <c r="M406" s="6" t="s">
        <v>156</v>
      </c>
      <c r="N406" s="6">
        <v>2</v>
      </c>
      <c r="O406" s="6" t="s">
        <v>185</v>
      </c>
      <c r="P406" s="6">
        <v>17.330021061727049</v>
      </c>
      <c r="Q406" s="6">
        <v>7.76</v>
      </c>
      <c r="R406" s="6">
        <v>51.7</v>
      </c>
      <c r="S406" s="6">
        <v>25.8</v>
      </c>
    </row>
    <row r="407" spans="1:19" x14ac:dyDescent="0.25">
      <c r="A407" s="6" t="s">
        <v>186</v>
      </c>
      <c r="B407" s="6">
        <v>24.868415599486092</v>
      </c>
      <c r="C407" s="6">
        <v>7.83</v>
      </c>
      <c r="D407" s="6">
        <v>287</v>
      </c>
      <c r="E407" s="6">
        <v>152</v>
      </c>
      <c r="H407" s="7">
        <v>42278</v>
      </c>
      <c r="I407" s="6" t="s">
        <v>257</v>
      </c>
      <c r="J407" s="6" t="s">
        <v>387</v>
      </c>
      <c r="K407" s="6">
        <v>2</v>
      </c>
      <c r="L407" s="6">
        <v>5</v>
      </c>
      <c r="M407" s="6" t="s">
        <v>22</v>
      </c>
      <c r="N407" s="6">
        <v>2</v>
      </c>
      <c r="O407" s="6" t="s">
        <v>186</v>
      </c>
      <c r="P407" s="6">
        <v>24.868415599486092</v>
      </c>
      <c r="Q407" s="6">
        <v>7.83</v>
      </c>
      <c r="R407" s="6">
        <v>287</v>
      </c>
      <c r="S407" s="6">
        <v>152</v>
      </c>
    </row>
    <row r="408" spans="1:19" x14ac:dyDescent="0.25">
      <c r="A408" s="6" t="s">
        <v>187</v>
      </c>
      <c r="B408" s="6">
        <v>19.07516027827036</v>
      </c>
      <c r="C408" s="6">
        <v>7.47</v>
      </c>
      <c r="D408" s="6">
        <v>61.7</v>
      </c>
      <c r="E408" s="6">
        <v>30.9</v>
      </c>
      <c r="H408" s="7">
        <v>42278</v>
      </c>
      <c r="I408" s="6" t="s">
        <v>257</v>
      </c>
      <c r="J408" s="6" t="s">
        <v>387</v>
      </c>
      <c r="K408" s="6">
        <v>2</v>
      </c>
      <c r="L408" s="6">
        <v>10</v>
      </c>
      <c r="M408" s="6" t="s">
        <v>10</v>
      </c>
      <c r="N408" s="6">
        <v>2</v>
      </c>
      <c r="O408" s="6" t="s">
        <v>187</v>
      </c>
      <c r="P408" s="6">
        <v>19.07516027827036</v>
      </c>
      <c r="Q408" s="6">
        <v>7.47</v>
      </c>
      <c r="R408" s="6">
        <v>61.7</v>
      </c>
      <c r="S408" s="6">
        <v>30.9</v>
      </c>
    </row>
    <row r="409" spans="1:19" x14ac:dyDescent="0.25">
      <c r="A409" s="6" t="s">
        <v>188</v>
      </c>
      <c r="B409" s="6">
        <v>19.877078085642314</v>
      </c>
      <c r="C409" s="6">
        <v>8.19</v>
      </c>
      <c r="D409" s="6">
        <v>64.900000000000006</v>
      </c>
      <c r="E409" s="6">
        <v>32.6</v>
      </c>
      <c r="H409" s="7">
        <v>42278</v>
      </c>
      <c r="I409" s="6" t="s">
        <v>257</v>
      </c>
      <c r="J409" s="6" t="s">
        <v>387</v>
      </c>
      <c r="K409" s="6">
        <v>2</v>
      </c>
      <c r="L409" s="6">
        <v>10</v>
      </c>
      <c r="M409" s="6" t="s">
        <v>14</v>
      </c>
      <c r="N409" s="6">
        <v>2</v>
      </c>
      <c r="O409" s="6" t="s">
        <v>188</v>
      </c>
      <c r="P409" s="6">
        <v>19.877078085642314</v>
      </c>
      <c r="Q409" s="6">
        <v>8.19</v>
      </c>
      <c r="R409" s="6">
        <v>64.900000000000006</v>
      </c>
      <c r="S409" s="6">
        <v>32.6</v>
      </c>
    </row>
    <row r="410" spans="1:19" x14ac:dyDescent="0.25">
      <c r="A410" s="6" t="s">
        <v>190</v>
      </c>
      <c r="B410" s="6">
        <v>16.888444748330084</v>
      </c>
      <c r="C410" s="6">
        <v>8.06</v>
      </c>
      <c r="D410" s="6">
        <v>44</v>
      </c>
      <c r="E410" s="6">
        <v>21.8</v>
      </c>
      <c r="H410" s="7">
        <v>42278</v>
      </c>
      <c r="I410" s="6" t="s">
        <v>257</v>
      </c>
      <c r="J410" s="6" t="s">
        <v>387</v>
      </c>
      <c r="K410" s="6">
        <v>2</v>
      </c>
      <c r="L410" s="6">
        <v>10</v>
      </c>
      <c r="M410" s="6" t="s">
        <v>189</v>
      </c>
      <c r="N410" s="6">
        <v>2</v>
      </c>
      <c r="O410" s="6" t="s">
        <v>190</v>
      </c>
      <c r="P410" s="6">
        <v>16.888444748330084</v>
      </c>
      <c r="Q410" s="6">
        <v>8.06</v>
      </c>
      <c r="R410" s="6">
        <v>44</v>
      </c>
      <c r="S410" s="6">
        <v>21.8</v>
      </c>
    </row>
    <row r="411" spans="1:19" x14ac:dyDescent="0.25">
      <c r="A411" s="6" t="s">
        <v>191</v>
      </c>
      <c r="B411" s="6">
        <v>25.134794658604182</v>
      </c>
      <c r="C411" s="6">
        <v>7.57</v>
      </c>
      <c r="D411" s="6">
        <v>717</v>
      </c>
      <c r="E411" s="6">
        <v>400</v>
      </c>
      <c r="H411" s="7">
        <v>42278</v>
      </c>
      <c r="I411" s="6" t="s">
        <v>257</v>
      </c>
      <c r="J411" s="6" t="s">
        <v>387</v>
      </c>
      <c r="K411" s="6">
        <v>2</v>
      </c>
      <c r="L411" s="6">
        <v>10</v>
      </c>
      <c r="M411" s="6" t="s">
        <v>22</v>
      </c>
      <c r="N411" s="6">
        <v>2</v>
      </c>
      <c r="O411" s="6" t="s">
        <v>191</v>
      </c>
      <c r="P411" s="6">
        <v>25.134794658604182</v>
      </c>
      <c r="Q411" s="6">
        <v>7.57</v>
      </c>
      <c r="R411" s="6">
        <v>717</v>
      </c>
      <c r="S411" s="6">
        <v>400</v>
      </c>
    </row>
    <row r="412" spans="1:19" x14ac:dyDescent="0.25">
      <c r="A412" s="6" t="s">
        <v>192</v>
      </c>
      <c r="B412" s="6">
        <v>18.989739542225724</v>
      </c>
      <c r="C412" s="6">
        <v>7.15</v>
      </c>
      <c r="D412" s="6">
        <v>128</v>
      </c>
      <c r="E412" s="6">
        <v>66.8</v>
      </c>
      <c r="H412" s="7">
        <v>42278</v>
      </c>
      <c r="I412" s="6" t="s">
        <v>257</v>
      </c>
      <c r="J412" s="6" t="s">
        <v>387</v>
      </c>
      <c r="K412" s="6">
        <v>2</v>
      </c>
      <c r="L412" s="6">
        <v>20</v>
      </c>
      <c r="M412" s="6" t="s">
        <v>10</v>
      </c>
      <c r="N412" s="6">
        <v>2</v>
      </c>
      <c r="O412" s="6" t="s">
        <v>192</v>
      </c>
      <c r="P412" s="6">
        <v>18.989739542225724</v>
      </c>
      <c r="Q412" s="6">
        <v>7.15</v>
      </c>
      <c r="R412" s="6">
        <v>128</v>
      </c>
      <c r="S412" s="6">
        <v>66.8</v>
      </c>
    </row>
    <row r="413" spans="1:19" x14ac:dyDescent="0.25">
      <c r="A413" s="6" t="s">
        <v>193</v>
      </c>
      <c r="B413" s="6">
        <v>16.970125151392811</v>
      </c>
      <c r="C413" s="6">
        <v>8.51</v>
      </c>
      <c r="D413" s="6">
        <v>66.2</v>
      </c>
      <c r="E413" s="6">
        <v>33.4</v>
      </c>
      <c r="H413" s="7">
        <v>42278</v>
      </c>
      <c r="I413" s="6" t="s">
        <v>257</v>
      </c>
      <c r="J413" s="6" t="s">
        <v>387</v>
      </c>
      <c r="K413" s="6">
        <v>2</v>
      </c>
      <c r="L413" s="6">
        <v>20</v>
      </c>
      <c r="M413" s="6" t="s">
        <v>14</v>
      </c>
      <c r="N413" s="6">
        <v>2</v>
      </c>
      <c r="O413" s="6" t="s">
        <v>193</v>
      </c>
      <c r="P413" s="6">
        <v>16.970125151392811</v>
      </c>
      <c r="Q413" s="6">
        <v>8.51</v>
      </c>
      <c r="R413" s="6">
        <v>66.2</v>
      </c>
      <c r="S413" s="6">
        <v>33.4</v>
      </c>
    </row>
    <row r="414" spans="1:19" x14ac:dyDescent="0.25">
      <c r="A414" s="6" t="s">
        <v>194</v>
      </c>
      <c r="B414" s="6">
        <v>17.127889761986108</v>
      </c>
      <c r="C414" s="6">
        <v>8.43</v>
      </c>
      <c r="D414" s="6">
        <v>49</v>
      </c>
      <c r="E414" s="6">
        <v>24.5</v>
      </c>
      <c r="H414" s="7">
        <v>42278</v>
      </c>
      <c r="I414" s="6" t="s">
        <v>257</v>
      </c>
      <c r="J414" s="6" t="s">
        <v>387</v>
      </c>
      <c r="K414" s="6">
        <v>2</v>
      </c>
      <c r="L414" s="6">
        <v>20</v>
      </c>
      <c r="M414" s="6" t="s">
        <v>16</v>
      </c>
      <c r="N414" s="6">
        <v>2</v>
      </c>
      <c r="O414" s="6" t="s">
        <v>194</v>
      </c>
      <c r="P414" s="6">
        <v>17.127889761986108</v>
      </c>
      <c r="Q414" s="6">
        <v>8.43</v>
      </c>
      <c r="R414" s="6">
        <v>49</v>
      </c>
      <c r="S414" s="6">
        <v>24.5</v>
      </c>
    </row>
    <row r="415" spans="1:19" x14ac:dyDescent="0.25">
      <c r="A415" s="6" t="s">
        <v>196</v>
      </c>
      <c r="B415" s="6">
        <v>18.831600308891407</v>
      </c>
      <c r="C415" s="6">
        <v>8.19</v>
      </c>
      <c r="D415" s="6">
        <v>105.2</v>
      </c>
      <c r="E415" s="6">
        <v>54.2</v>
      </c>
      <c r="H415" s="7">
        <v>42278</v>
      </c>
      <c r="I415" s="6" t="s">
        <v>257</v>
      </c>
      <c r="J415" s="6" t="s">
        <v>387</v>
      </c>
      <c r="K415" s="6">
        <v>2</v>
      </c>
      <c r="L415" s="6">
        <v>20</v>
      </c>
      <c r="M415" s="6" t="s">
        <v>195</v>
      </c>
      <c r="N415" s="6">
        <v>2</v>
      </c>
      <c r="O415" s="6" t="s">
        <v>196</v>
      </c>
      <c r="P415" s="6">
        <v>18.831600308891407</v>
      </c>
      <c r="Q415" s="6">
        <v>8.19</v>
      </c>
      <c r="R415" s="6">
        <v>105.2</v>
      </c>
      <c r="S415" s="6">
        <v>54.2</v>
      </c>
    </row>
    <row r="416" spans="1:19" x14ac:dyDescent="0.25">
      <c r="A416" s="6" t="s">
        <v>197</v>
      </c>
      <c r="B416" s="6">
        <v>23.373296885425855</v>
      </c>
      <c r="C416" s="6">
        <v>7.54</v>
      </c>
      <c r="D416" s="6">
        <v>887</v>
      </c>
      <c r="E416" s="6">
        <v>501</v>
      </c>
      <c r="H416" s="7">
        <v>42278</v>
      </c>
      <c r="I416" s="6" t="s">
        <v>257</v>
      </c>
      <c r="J416" s="6" t="s">
        <v>387</v>
      </c>
      <c r="K416" s="6">
        <v>2</v>
      </c>
      <c r="L416" s="6">
        <v>20</v>
      </c>
      <c r="M416" s="6" t="s">
        <v>22</v>
      </c>
      <c r="N416" s="6">
        <v>2</v>
      </c>
      <c r="O416" s="6" t="s">
        <v>197</v>
      </c>
      <c r="P416" s="6">
        <v>23.373296885425855</v>
      </c>
      <c r="Q416" s="6">
        <v>7.54</v>
      </c>
      <c r="R416" s="6">
        <v>887</v>
      </c>
      <c r="S416" s="6">
        <v>501</v>
      </c>
    </row>
    <row r="417" spans="1:19" x14ac:dyDescent="0.25">
      <c r="A417" s="6" t="s">
        <v>198</v>
      </c>
      <c r="B417" s="6">
        <v>14.319516971279384</v>
      </c>
      <c r="C417" s="6">
        <v>6.64</v>
      </c>
      <c r="D417" s="6">
        <v>18.7</v>
      </c>
      <c r="E417" s="6">
        <v>8.8000000000000007</v>
      </c>
      <c r="H417" s="7">
        <v>42278</v>
      </c>
      <c r="I417" s="6" t="s">
        <v>257</v>
      </c>
      <c r="J417" s="6" t="s">
        <v>387</v>
      </c>
      <c r="K417" s="6">
        <v>2</v>
      </c>
      <c r="L417" s="6">
        <v>30</v>
      </c>
      <c r="M417" s="6" t="s">
        <v>10</v>
      </c>
      <c r="N417" s="6">
        <v>2</v>
      </c>
      <c r="O417" s="6" t="s">
        <v>198</v>
      </c>
      <c r="P417" s="6">
        <v>14.319516971279384</v>
      </c>
      <c r="Q417" s="6">
        <v>6.64</v>
      </c>
      <c r="R417" s="6">
        <v>18.7</v>
      </c>
      <c r="S417" s="6">
        <v>8.8000000000000007</v>
      </c>
    </row>
    <row r="418" spans="1:19" x14ac:dyDescent="0.25">
      <c r="A418" s="6" t="s">
        <v>199</v>
      </c>
      <c r="B418" s="6">
        <v>19.988669472321131</v>
      </c>
      <c r="C418" s="6">
        <v>7.92</v>
      </c>
      <c r="D418" s="6">
        <v>431</v>
      </c>
      <c r="E418" s="6">
        <v>236</v>
      </c>
      <c r="H418" s="7">
        <v>42278</v>
      </c>
      <c r="I418" s="6" t="s">
        <v>257</v>
      </c>
      <c r="J418" s="6" t="s">
        <v>387</v>
      </c>
      <c r="K418" s="6">
        <v>2</v>
      </c>
      <c r="L418" s="6">
        <v>30</v>
      </c>
      <c r="M418" s="6" t="s">
        <v>14</v>
      </c>
      <c r="N418" s="6">
        <v>2</v>
      </c>
      <c r="O418" s="6" t="s">
        <v>199</v>
      </c>
      <c r="P418" s="6">
        <v>19.988669472321131</v>
      </c>
      <c r="Q418" s="6">
        <v>7.92</v>
      </c>
      <c r="R418" s="6">
        <v>431</v>
      </c>
      <c r="S418" s="6">
        <v>236</v>
      </c>
    </row>
    <row r="419" spans="1:19" x14ac:dyDescent="0.25">
      <c r="A419" s="6" t="s">
        <v>200</v>
      </c>
      <c r="B419" s="6">
        <v>21.703126212085948</v>
      </c>
      <c r="C419" s="6">
        <v>8.11</v>
      </c>
      <c r="D419" s="6">
        <v>27.3</v>
      </c>
      <c r="E419" s="6">
        <v>13.1</v>
      </c>
      <c r="H419" s="7">
        <v>42278</v>
      </c>
      <c r="I419" s="6" t="s">
        <v>257</v>
      </c>
      <c r="J419" s="6" t="s">
        <v>387</v>
      </c>
      <c r="K419" s="6">
        <v>2</v>
      </c>
      <c r="L419" s="6">
        <v>30</v>
      </c>
      <c r="M419" s="6" t="s">
        <v>151</v>
      </c>
      <c r="N419" s="6">
        <v>2</v>
      </c>
      <c r="O419" s="6" t="s">
        <v>200</v>
      </c>
      <c r="P419" s="6">
        <v>21.703126212085948</v>
      </c>
      <c r="Q419" s="6">
        <v>8.11</v>
      </c>
      <c r="R419" s="6">
        <v>27.3</v>
      </c>
      <c r="S419" s="6">
        <v>13.1</v>
      </c>
    </row>
    <row r="420" spans="1:19" x14ac:dyDescent="0.25">
      <c r="A420" s="6" t="s">
        <v>201</v>
      </c>
      <c r="B420" s="6">
        <v>19.993490113109296</v>
      </c>
      <c r="C420" s="6">
        <v>7.63</v>
      </c>
      <c r="D420" s="6">
        <v>96.5</v>
      </c>
      <c r="E420" s="6">
        <v>49.4</v>
      </c>
      <c r="H420" s="7">
        <v>42278</v>
      </c>
      <c r="I420" s="6" t="s">
        <v>257</v>
      </c>
      <c r="J420" s="6" t="s">
        <v>387</v>
      </c>
      <c r="K420" s="6">
        <v>2</v>
      </c>
      <c r="L420" s="6">
        <v>30</v>
      </c>
      <c r="M420" s="6" t="s">
        <v>22</v>
      </c>
      <c r="N420" s="6">
        <v>2</v>
      </c>
      <c r="O420" s="6" t="s">
        <v>201</v>
      </c>
      <c r="P420" s="6">
        <v>19.993490113109296</v>
      </c>
      <c r="Q420" s="6">
        <v>7.63</v>
      </c>
      <c r="R420" s="6">
        <v>96.5</v>
      </c>
      <c r="S420" s="6">
        <v>49.4</v>
      </c>
    </row>
    <row r="421" spans="1:19" x14ac:dyDescent="0.25">
      <c r="A421" s="6" t="s">
        <v>202</v>
      </c>
      <c r="B421" s="6">
        <v>15.065981386303642</v>
      </c>
      <c r="C421" s="6">
        <v>6.79</v>
      </c>
      <c r="D421" s="6">
        <v>81.099999999999994</v>
      </c>
      <c r="E421" s="6">
        <v>41.4</v>
      </c>
      <c r="H421" s="7">
        <v>42278</v>
      </c>
      <c r="I421" s="6" t="s">
        <v>257</v>
      </c>
      <c r="J421" s="6" t="s">
        <v>387</v>
      </c>
      <c r="K421" s="6">
        <v>2</v>
      </c>
      <c r="L421" s="6">
        <v>60</v>
      </c>
      <c r="M421" s="6" t="s">
        <v>10</v>
      </c>
      <c r="N421" s="6">
        <v>2</v>
      </c>
      <c r="O421" s="6" t="s">
        <v>202</v>
      </c>
      <c r="P421" s="6">
        <v>15.065981386303642</v>
      </c>
      <c r="Q421" s="6">
        <v>6.79</v>
      </c>
      <c r="R421" s="6">
        <v>81.099999999999994</v>
      </c>
      <c r="S421" s="6">
        <v>41.4</v>
      </c>
    </row>
    <row r="422" spans="1:19" x14ac:dyDescent="0.25">
      <c r="A422" s="6" t="s">
        <v>203</v>
      </c>
      <c r="B422" s="6">
        <v>20.931591786948569</v>
      </c>
      <c r="C422" s="6">
        <v>7.91</v>
      </c>
      <c r="D422" s="6">
        <v>154.5</v>
      </c>
      <c r="E422" s="6">
        <v>81.599999999999994</v>
      </c>
      <c r="H422" s="7">
        <v>42278</v>
      </c>
      <c r="I422" s="6" t="s">
        <v>257</v>
      </c>
      <c r="J422" s="6" t="s">
        <v>387</v>
      </c>
      <c r="K422" s="6">
        <v>2</v>
      </c>
      <c r="L422" s="6">
        <v>60</v>
      </c>
      <c r="M422" s="6" t="s">
        <v>14</v>
      </c>
      <c r="N422" s="6">
        <v>2</v>
      </c>
      <c r="O422" s="6" t="s">
        <v>203</v>
      </c>
      <c r="P422" s="6">
        <v>20.931591786948569</v>
      </c>
      <c r="Q422" s="6">
        <v>7.91</v>
      </c>
      <c r="R422" s="6">
        <v>154.5</v>
      </c>
      <c r="S422" s="6">
        <v>81.599999999999994</v>
      </c>
    </row>
    <row r="423" spans="1:19" x14ac:dyDescent="0.25">
      <c r="A423" s="6" t="s">
        <v>204</v>
      </c>
      <c r="B423" s="6">
        <v>17.94054466079967</v>
      </c>
      <c r="C423" s="6">
        <v>7.93</v>
      </c>
      <c r="D423" s="6">
        <v>1054</v>
      </c>
      <c r="E423" s="6">
        <v>602</v>
      </c>
      <c r="H423" s="7">
        <v>42278</v>
      </c>
      <c r="I423" s="6" t="s">
        <v>257</v>
      </c>
      <c r="J423" s="6" t="s">
        <v>387</v>
      </c>
      <c r="K423" s="6">
        <v>2</v>
      </c>
      <c r="L423" s="6">
        <v>60</v>
      </c>
      <c r="M423" s="6" t="s">
        <v>16</v>
      </c>
      <c r="N423" s="6">
        <v>2</v>
      </c>
      <c r="O423" s="6" t="s">
        <v>204</v>
      </c>
      <c r="P423" s="6">
        <v>17.94054466079967</v>
      </c>
      <c r="Q423" s="6">
        <v>7.93</v>
      </c>
      <c r="R423" s="6">
        <v>1054</v>
      </c>
      <c r="S423" s="6">
        <v>602</v>
      </c>
    </row>
    <row r="424" spans="1:19" x14ac:dyDescent="0.25">
      <c r="A424" s="6" t="s">
        <v>205</v>
      </c>
      <c r="B424" s="6">
        <v>17.551970785801636</v>
      </c>
      <c r="C424" s="6">
        <v>7.93</v>
      </c>
      <c r="D424" s="6">
        <v>279</v>
      </c>
      <c r="E424" s="6">
        <v>152</v>
      </c>
      <c r="H424" s="7">
        <v>42278</v>
      </c>
      <c r="I424" s="6" t="s">
        <v>257</v>
      </c>
      <c r="J424" s="6" t="s">
        <v>387</v>
      </c>
      <c r="K424" s="6">
        <v>2</v>
      </c>
      <c r="L424" s="6">
        <v>60</v>
      </c>
      <c r="M424" s="6" t="s">
        <v>54</v>
      </c>
      <c r="N424" s="6">
        <v>2</v>
      </c>
      <c r="O424" s="6" t="s">
        <v>205</v>
      </c>
      <c r="P424" s="6">
        <v>17.551970785801636</v>
      </c>
      <c r="Q424" s="6">
        <v>7.93</v>
      </c>
      <c r="R424" s="6">
        <v>279</v>
      </c>
      <c r="S424" s="6">
        <v>152</v>
      </c>
    </row>
    <row r="425" spans="1:19" x14ac:dyDescent="0.25">
      <c r="A425" s="6" t="s">
        <v>206</v>
      </c>
      <c r="B425" s="6">
        <v>20.213909216519113</v>
      </c>
      <c r="C425" s="6">
        <v>7.8</v>
      </c>
      <c r="D425" s="6">
        <v>64.900000000000006</v>
      </c>
      <c r="E425" s="6">
        <v>64.7</v>
      </c>
      <c r="H425" s="7">
        <v>42278</v>
      </c>
      <c r="I425" s="6" t="s">
        <v>257</v>
      </c>
      <c r="J425" s="6" t="s">
        <v>387</v>
      </c>
      <c r="K425" s="6">
        <v>2</v>
      </c>
      <c r="L425" s="6">
        <v>60</v>
      </c>
      <c r="M425" s="6" t="s">
        <v>22</v>
      </c>
      <c r="N425" s="6">
        <v>2</v>
      </c>
      <c r="O425" s="6" t="s">
        <v>206</v>
      </c>
      <c r="P425" s="6">
        <v>20.213909216519113</v>
      </c>
      <c r="Q425" s="6">
        <v>7.8</v>
      </c>
      <c r="R425" s="6">
        <v>64.900000000000006</v>
      </c>
      <c r="S425" s="6">
        <v>64.7</v>
      </c>
    </row>
    <row r="426" spans="1:19" x14ac:dyDescent="0.25">
      <c r="A426" s="6" t="s">
        <v>207</v>
      </c>
      <c r="B426" s="6">
        <v>13.164753646433757</v>
      </c>
      <c r="C426" s="6">
        <v>6.88</v>
      </c>
      <c r="D426" s="6">
        <v>1498</v>
      </c>
      <c r="E426" s="6">
        <v>869</v>
      </c>
      <c r="H426" s="7">
        <v>42278</v>
      </c>
      <c r="I426" s="6" t="s">
        <v>257</v>
      </c>
      <c r="J426" s="6" t="s">
        <v>387</v>
      </c>
      <c r="K426" s="6">
        <v>2</v>
      </c>
      <c r="L426" s="6">
        <v>90</v>
      </c>
      <c r="M426" s="6" t="s">
        <v>10</v>
      </c>
      <c r="N426" s="6">
        <v>2</v>
      </c>
      <c r="O426" s="6" t="s">
        <v>207</v>
      </c>
      <c r="P426" s="6">
        <v>13.164753646433757</v>
      </c>
      <c r="Q426" s="6">
        <v>6.88</v>
      </c>
      <c r="R426" s="6">
        <v>1498</v>
      </c>
      <c r="S426" s="6">
        <v>869</v>
      </c>
    </row>
    <row r="427" spans="1:19" x14ac:dyDescent="0.25">
      <c r="A427" s="6" t="s">
        <v>208</v>
      </c>
      <c r="B427" s="6">
        <v>14.186996525789331</v>
      </c>
      <c r="C427" s="6">
        <v>8.01</v>
      </c>
      <c r="D427" s="6">
        <v>152.80000000000001</v>
      </c>
      <c r="E427" s="6">
        <v>83.5</v>
      </c>
      <c r="H427" s="7">
        <v>42278</v>
      </c>
      <c r="I427" s="6" t="s">
        <v>257</v>
      </c>
      <c r="J427" s="6" t="s">
        <v>387</v>
      </c>
      <c r="K427" s="6">
        <v>2</v>
      </c>
      <c r="L427" s="6">
        <v>90</v>
      </c>
      <c r="M427" s="6" t="s">
        <v>14</v>
      </c>
      <c r="N427" s="6">
        <v>2</v>
      </c>
      <c r="O427" s="6" t="s">
        <v>208</v>
      </c>
      <c r="P427" s="6">
        <v>14.186996525789331</v>
      </c>
      <c r="Q427" s="6">
        <v>8.01</v>
      </c>
      <c r="R427" s="6">
        <v>152.80000000000001</v>
      </c>
      <c r="S427" s="6">
        <v>83.5</v>
      </c>
    </row>
    <row r="428" spans="1:19" x14ac:dyDescent="0.25">
      <c r="A428" s="6" t="s">
        <v>209</v>
      </c>
      <c r="B428" s="6">
        <v>15.176556175269079</v>
      </c>
      <c r="C428" s="6">
        <v>7.88</v>
      </c>
      <c r="D428" s="6">
        <v>48.2</v>
      </c>
      <c r="E428" s="6">
        <v>24.1</v>
      </c>
      <c r="H428" s="7">
        <v>42278</v>
      </c>
      <c r="I428" s="6" t="s">
        <v>257</v>
      </c>
      <c r="J428" s="6" t="s">
        <v>387</v>
      </c>
      <c r="K428" s="6">
        <v>2</v>
      </c>
      <c r="L428" s="6">
        <v>90</v>
      </c>
      <c r="M428" s="6" t="s">
        <v>16</v>
      </c>
      <c r="N428" s="6">
        <v>2</v>
      </c>
      <c r="O428" s="6" t="s">
        <v>209</v>
      </c>
      <c r="P428" s="6">
        <v>15.176556175269079</v>
      </c>
      <c r="Q428" s="6">
        <v>7.88</v>
      </c>
      <c r="R428" s="6">
        <v>48.2</v>
      </c>
      <c r="S428" s="6">
        <v>24.1</v>
      </c>
    </row>
    <row r="429" spans="1:19" x14ac:dyDescent="0.25">
      <c r="A429" s="6" t="s">
        <v>210</v>
      </c>
      <c r="B429" s="6">
        <v>21.794024637749569</v>
      </c>
      <c r="C429" s="6">
        <v>7.75</v>
      </c>
      <c r="D429" s="6">
        <v>336</v>
      </c>
      <c r="E429" s="6">
        <v>187</v>
      </c>
      <c r="H429" s="7">
        <v>42278</v>
      </c>
      <c r="I429" s="6" t="s">
        <v>257</v>
      </c>
      <c r="J429" s="6" t="s">
        <v>387</v>
      </c>
      <c r="K429" s="6">
        <v>2</v>
      </c>
      <c r="L429" s="6">
        <v>90</v>
      </c>
      <c r="M429" s="6" t="s">
        <v>54</v>
      </c>
      <c r="N429" s="6">
        <v>2</v>
      </c>
      <c r="O429" s="6" t="s">
        <v>210</v>
      </c>
      <c r="P429" s="6">
        <v>21.794024637749569</v>
      </c>
      <c r="Q429" s="6">
        <v>7.75</v>
      </c>
      <c r="R429" s="6">
        <v>336</v>
      </c>
      <c r="S429" s="6">
        <v>187</v>
      </c>
    </row>
    <row r="430" spans="1:19" x14ac:dyDescent="0.25">
      <c r="A430" s="6" t="s">
        <v>211</v>
      </c>
      <c r="B430" s="6">
        <v>15.997240155734074</v>
      </c>
      <c r="C430" s="6">
        <v>7.88</v>
      </c>
      <c r="D430" s="6">
        <v>166.5</v>
      </c>
      <c r="E430" s="6">
        <v>87.2</v>
      </c>
      <c r="H430" s="7">
        <v>42278</v>
      </c>
      <c r="I430" s="6" t="s">
        <v>257</v>
      </c>
      <c r="J430" s="6" t="s">
        <v>387</v>
      </c>
      <c r="K430" s="6">
        <v>2</v>
      </c>
      <c r="L430" s="6">
        <v>90</v>
      </c>
      <c r="M430" s="6" t="s">
        <v>22</v>
      </c>
      <c r="N430" s="6">
        <v>2</v>
      </c>
      <c r="O430" s="6" t="s">
        <v>211</v>
      </c>
      <c r="P430" s="6">
        <v>15.997240155734074</v>
      </c>
      <c r="Q430" s="6">
        <v>7.88</v>
      </c>
      <c r="R430" s="6">
        <v>166.5</v>
      </c>
      <c r="S430" s="6">
        <v>87.2</v>
      </c>
    </row>
    <row r="431" spans="1:19" x14ac:dyDescent="0.25">
      <c r="A431" s="6" t="s">
        <v>212</v>
      </c>
      <c r="B431" s="6">
        <v>12.817298652460037</v>
      </c>
      <c r="C431" s="6">
        <v>6.14</v>
      </c>
      <c r="D431" s="6">
        <v>60.6</v>
      </c>
      <c r="E431" s="6">
        <v>30.5</v>
      </c>
      <c r="H431" s="7">
        <v>42278</v>
      </c>
      <c r="I431" s="6" t="s">
        <v>257</v>
      </c>
      <c r="J431" s="6" t="s">
        <v>387</v>
      </c>
      <c r="K431" s="6">
        <v>2</v>
      </c>
      <c r="L431" s="6">
        <v>120</v>
      </c>
      <c r="M431" s="6" t="s">
        <v>10</v>
      </c>
      <c r="N431" s="6">
        <v>2</v>
      </c>
      <c r="O431" s="6" t="s">
        <v>212</v>
      </c>
      <c r="P431" s="6">
        <v>12.817298652460037</v>
      </c>
      <c r="Q431" s="6">
        <v>6.14</v>
      </c>
      <c r="R431" s="6">
        <v>60.6</v>
      </c>
      <c r="S431" s="6">
        <v>30.5</v>
      </c>
    </row>
    <row r="432" spans="1:19" x14ac:dyDescent="0.25">
      <c r="A432" s="6" t="s">
        <v>213</v>
      </c>
      <c r="B432" s="6">
        <v>22.313232236141388</v>
      </c>
      <c r="C432" s="6">
        <v>7.81</v>
      </c>
      <c r="D432" s="6">
        <v>2132</v>
      </c>
      <c r="E432" s="6">
        <v>1256</v>
      </c>
      <c r="H432" s="7">
        <v>42278</v>
      </c>
      <c r="I432" s="6" t="s">
        <v>257</v>
      </c>
      <c r="J432" s="6" t="s">
        <v>387</v>
      </c>
      <c r="K432" s="6">
        <v>2</v>
      </c>
      <c r="L432" s="6">
        <v>120</v>
      </c>
      <c r="M432" s="6" t="s">
        <v>14</v>
      </c>
      <c r="N432" s="6">
        <v>2</v>
      </c>
      <c r="O432" s="6" t="s">
        <v>213</v>
      </c>
      <c r="P432" s="6">
        <v>22.313232236141388</v>
      </c>
      <c r="Q432" s="6">
        <v>7.81</v>
      </c>
      <c r="R432" s="6">
        <v>2132</v>
      </c>
      <c r="S432" s="6">
        <v>1256</v>
      </c>
    </row>
    <row r="433" spans="1:19" x14ac:dyDescent="0.25">
      <c r="A433" s="6" t="s">
        <v>214</v>
      </c>
      <c r="B433" s="6">
        <v>20.154855208012691</v>
      </c>
      <c r="C433" s="6">
        <v>8</v>
      </c>
      <c r="D433" s="6">
        <v>81.5</v>
      </c>
      <c r="E433" s="6">
        <v>41.4</v>
      </c>
      <c r="H433" s="7">
        <v>42278</v>
      </c>
      <c r="I433" s="6" t="s">
        <v>257</v>
      </c>
      <c r="J433" s="6" t="s">
        <v>387</v>
      </c>
      <c r="K433" s="6">
        <v>2</v>
      </c>
      <c r="L433" s="6">
        <v>120</v>
      </c>
      <c r="M433" s="6" t="s">
        <v>16</v>
      </c>
      <c r="N433" s="6">
        <v>2</v>
      </c>
      <c r="O433" s="6" t="s">
        <v>214</v>
      </c>
      <c r="P433" s="6">
        <v>20.154855208012691</v>
      </c>
      <c r="Q433" s="6">
        <v>8</v>
      </c>
      <c r="R433" s="6">
        <v>81.5</v>
      </c>
      <c r="S433" s="6">
        <v>41.4</v>
      </c>
    </row>
    <row r="434" spans="1:19" x14ac:dyDescent="0.25">
      <c r="A434" s="6" t="s">
        <v>215</v>
      </c>
      <c r="B434" s="6">
        <v>18.022898417089277</v>
      </c>
      <c r="C434" s="6">
        <v>8.02</v>
      </c>
      <c r="D434" s="6">
        <v>145.19999999999999</v>
      </c>
      <c r="E434" s="6">
        <v>76</v>
      </c>
      <c r="H434" s="7">
        <v>42278</v>
      </c>
      <c r="I434" s="6" t="s">
        <v>257</v>
      </c>
      <c r="J434" s="6" t="s">
        <v>387</v>
      </c>
      <c r="K434" s="6">
        <v>2</v>
      </c>
      <c r="L434" s="6">
        <v>120</v>
      </c>
      <c r="M434" s="6" t="s">
        <v>18</v>
      </c>
      <c r="N434" s="6">
        <v>2</v>
      </c>
      <c r="O434" s="6" t="s">
        <v>215</v>
      </c>
      <c r="P434" s="6">
        <v>18.022898417089277</v>
      </c>
      <c r="Q434" s="6">
        <v>8.02</v>
      </c>
      <c r="R434" s="6">
        <v>145.19999999999999</v>
      </c>
      <c r="S434" s="6">
        <v>76</v>
      </c>
    </row>
    <row r="435" spans="1:19" x14ac:dyDescent="0.25">
      <c r="A435" s="6" t="s">
        <v>216</v>
      </c>
      <c r="B435" s="6">
        <v>19.072658641476835</v>
      </c>
      <c r="C435" s="6">
        <v>7.95</v>
      </c>
      <c r="D435" s="6">
        <v>1164</v>
      </c>
      <c r="E435" s="6">
        <v>667</v>
      </c>
      <c r="H435" s="7">
        <v>42278</v>
      </c>
      <c r="I435" s="6" t="s">
        <v>257</v>
      </c>
      <c r="J435" s="6" t="s">
        <v>387</v>
      </c>
      <c r="K435" s="6">
        <v>2</v>
      </c>
      <c r="L435" s="6">
        <v>120</v>
      </c>
      <c r="M435" s="6" t="s">
        <v>28</v>
      </c>
      <c r="N435" s="6">
        <v>2</v>
      </c>
      <c r="O435" s="6" t="s">
        <v>216</v>
      </c>
      <c r="P435" s="6">
        <v>19.072658641476835</v>
      </c>
      <c r="Q435" s="6">
        <v>7.95</v>
      </c>
      <c r="R435" s="6">
        <v>1164</v>
      </c>
      <c r="S435" s="6">
        <v>667</v>
      </c>
    </row>
    <row r="436" spans="1:19" x14ac:dyDescent="0.25">
      <c r="A436" s="6" t="s">
        <v>217</v>
      </c>
      <c r="B436" s="6">
        <v>18.418657285542082</v>
      </c>
      <c r="C436" s="6">
        <v>7.33</v>
      </c>
      <c r="D436" s="6">
        <v>112</v>
      </c>
      <c r="E436" s="6">
        <v>58</v>
      </c>
      <c r="H436" s="7">
        <v>42278</v>
      </c>
      <c r="I436" s="6" t="s">
        <v>257</v>
      </c>
      <c r="J436" s="6" t="s">
        <v>387</v>
      </c>
      <c r="K436" s="6">
        <v>2</v>
      </c>
      <c r="L436" s="6">
        <v>120</v>
      </c>
      <c r="M436" s="6" t="s">
        <v>22</v>
      </c>
      <c r="N436" s="6">
        <v>2</v>
      </c>
      <c r="O436" s="6" t="s">
        <v>217</v>
      </c>
      <c r="P436" s="6">
        <v>18.418657285542082</v>
      </c>
      <c r="Q436" s="6">
        <v>7.33</v>
      </c>
      <c r="R436" s="6">
        <v>112</v>
      </c>
      <c r="S436" s="6">
        <v>58</v>
      </c>
    </row>
    <row r="437" spans="1:19" x14ac:dyDescent="0.25">
      <c r="A437" s="6" t="s">
        <v>218</v>
      </c>
      <c r="B437" s="6">
        <v>14.314163459727119</v>
      </c>
      <c r="C437" s="6">
        <v>6.91</v>
      </c>
      <c r="D437" s="6">
        <v>126.3</v>
      </c>
      <c r="E437" s="6">
        <v>65.8</v>
      </c>
      <c r="H437" s="7">
        <v>42278</v>
      </c>
      <c r="I437" s="6" t="s">
        <v>257</v>
      </c>
      <c r="J437" s="6" t="s">
        <v>387</v>
      </c>
      <c r="K437" s="6">
        <v>2</v>
      </c>
      <c r="L437" s="6">
        <v>150</v>
      </c>
      <c r="M437" s="6" t="s">
        <v>10</v>
      </c>
      <c r="N437" s="6">
        <v>2</v>
      </c>
      <c r="O437" s="6" t="s">
        <v>218</v>
      </c>
      <c r="P437" s="6">
        <v>14.314163459727119</v>
      </c>
      <c r="Q437" s="6">
        <v>6.91</v>
      </c>
      <c r="R437" s="6">
        <v>126.3</v>
      </c>
      <c r="S437" s="6">
        <v>65.8</v>
      </c>
    </row>
    <row r="438" spans="1:19" x14ac:dyDescent="0.25">
      <c r="A438" s="6" t="s">
        <v>219</v>
      </c>
      <c r="B438" s="6">
        <v>7.3606473469984754</v>
      </c>
      <c r="C438" s="6">
        <v>8.08</v>
      </c>
      <c r="D438" s="6">
        <v>224</v>
      </c>
      <c r="E438" s="6">
        <v>120</v>
      </c>
      <c r="H438" s="7">
        <v>42278</v>
      </c>
      <c r="I438" s="6" t="s">
        <v>257</v>
      </c>
      <c r="J438" s="6" t="s">
        <v>387</v>
      </c>
      <c r="K438" s="6">
        <v>2</v>
      </c>
      <c r="L438" s="6">
        <v>150</v>
      </c>
      <c r="M438" s="6" t="s">
        <v>14</v>
      </c>
      <c r="N438" s="6">
        <v>2</v>
      </c>
      <c r="O438" s="6" t="s">
        <v>219</v>
      </c>
      <c r="P438" s="6">
        <v>7.3606473469984754</v>
      </c>
      <c r="Q438" s="6">
        <v>8.08</v>
      </c>
      <c r="R438" s="6">
        <v>224</v>
      </c>
      <c r="S438" s="6">
        <v>120</v>
      </c>
    </row>
    <row r="439" spans="1:19" x14ac:dyDescent="0.25">
      <c r="A439" s="6" t="s">
        <v>220</v>
      </c>
      <c r="B439" s="6">
        <v>8.5600657731209697</v>
      </c>
      <c r="C439" s="6">
        <v>8.58</v>
      </c>
      <c r="D439" s="6">
        <v>814</v>
      </c>
      <c r="E439" s="6">
        <v>460</v>
      </c>
      <c r="H439" s="7">
        <v>42278</v>
      </c>
      <c r="I439" s="6" t="s">
        <v>257</v>
      </c>
      <c r="J439" s="6" t="s">
        <v>387</v>
      </c>
      <c r="K439" s="6">
        <v>2</v>
      </c>
      <c r="L439" s="6">
        <v>150</v>
      </c>
      <c r="M439" s="6" t="s">
        <v>16</v>
      </c>
      <c r="N439" s="6">
        <v>2</v>
      </c>
      <c r="O439" s="6" t="s">
        <v>220</v>
      </c>
      <c r="P439" s="6">
        <v>8.5600657731209697</v>
      </c>
      <c r="Q439" s="6">
        <v>8.58</v>
      </c>
      <c r="R439" s="6">
        <v>814</v>
      </c>
      <c r="S439" s="6">
        <v>460</v>
      </c>
    </row>
    <row r="440" spans="1:19" x14ac:dyDescent="0.25">
      <c r="A440" s="6" t="s">
        <v>221</v>
      </c>
      <c r="B440" s="6">
        <v>11.25360507594694</v>
      </c>
      <c r="C440" s="6">
        <v>8.32</v>
      </c>
      <c r="D440" s="6">
        <v>102.8</v>
      </c>
      <c r="E440" s="6">
        <v>53.1</v>
      </c>
      <c r="H440" s="7">
        <v>42278</v>
      </c>
      <c r="I440" s="6" t="s">
        <v>257</v>
      </c>
      <c r="J440" s="6" t="s">
        <v>387</v>
      </c>
      <c r="K440" s="6">
        <v>2</v>
      </c>
      <c r="L440" s="6">
        <v>150</v>
      </c>
      <c r="M440" s="6" t="s">
        <v>18</v>
      </c>
      <c r="N440" s="6">
        <v>2</v>
      </c>
      <c r="O440" s="6" t="s">
        <v>221</v>
      </c>
      <c r="P440" s="6">
        <v>11.25360507594694</v>
      </c>
      <c r="Q440" s="6">
        <v>8.32</v>
      </c>
      <c r="R440" s="6">
        <v>102.8</v>
      </c>
      <c r="S440" s="6">
        <v>53.1</v>
      </c>
    </row>
    <row r="441" spans="1:19" x14ac:dyDescent="0.25">
      <c r="A441" s="6" t="s">
        <v>222</v>
      </c>
      <c r="B441" s="6">
        <v>18.935429964660425</v>
      </c>
      <c r="C441" s="6">
        <v>8.83</v>
      </c>
      <c r="D441" s="6">
        <v>514</v>
      </c>
      <c r="E441" s="6">
        <v>283</v>
      </c>
      <c r="H441" s="7">
        <v>42278</v>
      </c>
      <c r="I441" s="6" t="s">
        <v>257</v>
      </c>
      <c r="J441" s="6" t="s">
        <v>387</v>
      </c>
      <c r="K441" s="6">
        <v>2</v>
      </c>
      <c r="L441" s="6">
        <v>150</v>
      </c>
      <c r="M441" s="6" t="s">
        <v>28</v>
      </c>
      <c r="N441" s="6">
        <v>2</v>
      </c>
      <c r="O441" s="6" t="s">
        <v>222</v>
      </c>
      <c r="P441" s="6">
        <v>18.935429964660425</v>
      </c>
      <c r="Q441" s="6">
        <v>8.83</v>
      </c>
      <c r="R441" s="6">
        <v>514</v>
      </c>
      <c r="S441" s="6">
        <v>283</v>
      </c>
    </row>
    <row r="442" spans="1:19" x14ac:dyDescent="0.25">
      <c r="A442" s="6" t="s">
        <v>223</v>
      </c>
      <c r="B442" s="6">
        <v>11.728606209380473</v>
      </c>
      <c r="C442" s="6">
        <v>7.74</v>
      </c>
      <c r="D442" s="6">
        <v>420</v>
      </c>
      <c r="E442" s="6">
        <v>266</v>
      </c>
      <c r="H442" s="7">
        <v>42278</v>
      </c>
      <c r="I442" s="6" t="s">
        <v>257</v>
      </c>
      <c r="J442" s="6" t="s">
        <v>387</v>
      </c>
      <c r="K442" s="6">
        <v>2</v>
      </c>
      <c r="L442" s="6">
        <v>150</v>
      </c>
      <c r="M442" s="6" t="s">
        <v>22</v>
      </c>
      <c r="N442" s="6">
        <v>2</v>
      </c>
      <c r="O442" s="6" t="s">
        <v>223</v>
      </c>
      <c r="P442" s="6">
        <v>11.728606209380473</v>
      </c>
      <c r="Q442" s="6">
        <v>7.74</v>
      </c>
      <c r="R442" s="6">
        <v>420</v>
      </c>
      <c r="S442" s="6">
        <v>266</v>
      </c>
    </row>
    <row r="443" spans="1:19" x14ac:dyDescent="0.25">
      <c r="A443" s="6" t="s">
        <v>224</v>
      </c>
      <c r="B443" s="6">
        <v>18.704689364045144</v>
      </c>
      <c r="C443" s="6">
        <v>7.49</v>
      </c>
      <c r="D443" s="6">
        <v>530</v>
      </c>
      <c r="E443" s="6">
        <v>293</v>
      </c>
      <c r="H443" s="7">
        <v>42278</v>
      </c>
      <c r="I443" s="6" t="s">
        <v>257</v>
      </c>
      <c r="J443" s="6" t="s">
        <v>387</v>
      </c>
      <c r="K443" s="6">
        <v>3</v>
      </c>
      <c r="L443" s="6">
        <v>5</v>
      </c>
      <c r="M443" s="6" t="s">
        <v>10</v>
      </c>
      <c r="N443" s="6">
        <v>2</v>
      </c>
      <c r="O443" s="6" t="s">
        <v>224</v>
      </c>
      <c r="P443" s="6">
        <v>18.704689364045144</v>
      </c>
      <c r="Q443" s="6">
        <v>7.49</v>
      </c>
      <c r="R443" s="6">
        <v>530</v>
      </c>
      <c r="S443" s="6">
        <v>293</v>
      </c>
    </row>
    <row r="444" spans="1:19" x14ac:dyDescent="0.25">
      <c r="A444" s="6" t="s">
        <v>225</v>
      </c>
      <c r="B444" s="6">
        <v>18.787990421808807</v>
      </c>
      <c r="C444" s="6">
        <v>8</v>
      </c>
      <c r="D444" s="6">
        <v>329</v>
      </c>
      <c r="E444" s="6">
        <v>178</v>
      </c>
      <c r="H444" s="7">
        <v>42278</v>
      </c>
      <c r="I444" s="6" t="s">
        <v>257</v>
      </c>
      <c r="J444" s="6" t="s">
        <v>387</v>
      </c>
      <c r="K444" s="6">
        <v>3</v>
      </c>
      <c r="L444" s="6">
        <v>5</v>
      </c>
      <c r="M444" s="6" t="s">
        <v>14</v>
      </c>
      <c r="N444" s="6">
        <v>2</v>
      </c>
      <c r="O444" s="6" t="s">
        <v>225</v>
      </c>
      <c r="P444" s="6">
        <v>18.787990421808807</v>
      </c>
      <c r="Q444" s="6">
        <v>8</v>
      </c>
      <c r="R444" s="6">
        <v>329</v>
      </c>
      <c r="S444" s="6">
        <v>178</v>
      </c>
    </row>
    <row r="445" spans="1:19" x14ac:dyDescent="0.25">
      <c r="A445" s="6" t="s">
        <v>226</v>
      </c>
      <c r="B445" s="6">
        <v>17.007497674079204</v>
      </c>
      <c r="C445" s="6">
        <v>8.16</v>
      </c>
      <c r="D445" s="6">
        <v>65.900000000000006</v>
      </c>
      <c r="E445" s="6">
        <v>33.200000000000003</v>
      </c>
      <c r="H445" s="7">
        <v>42278</v>
      </c>
      <c r="I445" s="6" t="s">
        <v>257</v>
      </c>
      <c r="J445" s="6" t="s">
        <v>387</v>
      </c>
      <c r="K445" s="6">
        <v>3</v>
      </c>
      <c r="L445" s="6">
        <v>5</v>
      </c>
      <c r="M445" s="6" t="s">
        <v>16</v>
      </c>
      <c r="N445" s="6">
        <v>2</v>
      </c>
      <c r="O445" s="6" t="s">
        <v>226</v>
      </c>
      <c r="P445" s="6">
        <v>17.007497674079204</v>
      </c>
      <c r="Q445" s="6">
        <v>8.16</v>
      </c>
      <c r="R445" s="6">
        <v>65.900000000000006</v>
      </c>
      <c r="S445" s="6">
        <v>33.200000000000003</v>
      </c>
    </row>
    <row r="446" spans="1:19" x14ac:dyDescent="0.25">
      <c r="A446" s="6" t="s">
        <v>227</v>
      </c>
      <c r="B446" s="6">
        <v>19.393056481904029</v>
      </c>
      <c r="C446" s="6">
        <v>6.77</v>
      </c>
      <c r="D446" s="6">
        <v>90</v>
      </c>
      <c r="E446" s="6">
        <v>46.1</v>
      </c>
      <c r="H446" s="7">
        <v>42278</v>
      </c>
      <c r="I446" s="6" t="s">
        <v>257</v>
      </c>
      <c r="J446" s="6" t="s">
        <v>387</v>
      </c>
      <c r="K446" s="6">
        <v>3</v>
      </c>
      <c r="L446" s="6">
        <v>5</v>
      </c>
      <c r="M446" s="6" t="s">
        <v>195</v>
      </c>
      <c r="N446" s="6">
        <v>2</v>
      </c>
      <c r="O446" s="6" t="s">
        <v>227</v>
      </c>
      <c r="P446" s="6">
        <v>19.393056481904029</v>
      </c>
      <c r="Q446" s="6">
        <v>6.77</v>
      </c>
      <c r="R446" s="6">
        <v>90</v>
      </c>
      <c r="S446" s="6">
        <v>46.1</v>
      </c>
    </row>
    <row r="447" spans="1:19" x14ac:dyDescent="0.25">
      <c r="A447" s="6" t="s">
        <v>228</v>
      </c>
      <c r="B447" s="6">
        <v>24.50937155457552</v>
      </c>
      <c r="C447" s="6">
        <v>8.36</v>
      </c>
      <c r="D447" s="6">
        <v>272</v>
      </c>
      <c r="E447" s="6">
        <v>146</v>
      </c>
      <c r="H447" s="7">
        <v>42278</v>
      </c>
      <c r="I447" s="6" t="s">
        <v>257</v>
      </c>
      <c r="J447" s="6" t="s">
        <v>387</v>
      </c>
      <c r="K447" s="6">
        <v>3</v>
      </c>
      <c r="L447" s="6">
        <v>5</v>
      </c>
      <c r="M447" s="6" t="s">
        <v>22</v>
      </c>
      <c r="N447" s="6">
        <v>2</v>
      </c>
      <c r="O447" s="6" t="s">
        <v>228</v>
      </c>
      <c r="P447" s="6">
        <v>24.50937155457552</v>
      </c>
      <c r="Q447" s="6">
        <v>8.36</v>
      </c>
      <c r="R447" s="6">
        <v>272</v>
      </c>
      <c r="S447" s="6">
        <v>146</v>
      </c>
    </row>
    <row r="448" spans="1:19" x14ac:dyDescent="0.25">
      <c r="A448" s="6" t="s">
        <v>229</v>
      </c>
      <c r="B448" s="6">
        <v>17.585234555242231</v>
      </c>
      <c r="C448" s="6">
        <v>6.45</v>
      </c>
      <c r="D448" s="6">
        <v>56</v>
      </c>
      <c r="E448" s="6">
        <v>28</v>
      </c>
      <c r="H448" s="7">
        <v>42278</v>
      </c>
      <c r="I448" s="6" t="s">
        <v>257</v>
      </c>
      <c r="J448" s="6" t="s">
        <v>387</v>
      </c>
      <c r="K448" s="6">
        <v>3</v>
      </c>
      <c r="L448" s="6">
        <v>10</v>
      </c>
      <c r="M448" s="6" t="s">
        <v>10</v>
      </c>
      <c r="N448" s="6">
        <v>2</v>
      </c>
      <c r="O448" s="6" t="s">
        <v>229</v>
      </c>
      <c r="P448" s="6">
        <v>17.585234555242231</v>
      </c>
      <c r="Q448" s="6">
        <v>6.45</v>
      </c>
      <c r="R448" s="6">
        <v>56</v>
      </c>
      <c r="S448" s="6">
        <v>28</v>
      </c>
    </row>
    <row r="449" spans="1:19" x14ac:dyDescent="0.25">
      <c r="A449" s="6" t="s">
        <v>230</v>
      </c>
      <c r="B449" s="6">
        <v>19.056140709684016</v>
      </c>
      <c r="C449" s="6">
        <v>7.51</v>
      </c>
      <c r="D449" s="6">
        <v>40.299999999999997</v>
      </c>
      <c r="E449" s="6">
        <v>19.8</v>
      </c>
      <c r="H449" s="7">
        <v>42278</v>
      </c>
      <c r="I449" s="6" t="s">
        <v>257</v>
      </c>
      <c r="J449" s="6" t="s">
        <v>387</v>
      </c>
      <c r="K449" s="6">
        <v>3</v>
      </c>
      <c r="L449" s="6">
        <v>10</v>
      </c>
      <c r="M449" s="6" t="s">
        <v>14</v>
      </c>
      <c r="N449" s="6">
        <v>2</v>
      </c>
      <c r="O449" s="6" t="s">
        <v>230</v>
      </c>
      <c r="P449" s="6">
        <v>19.056140709684016</v>
      </c>
      <c r="Q449" s="6">
        <v>7.51</v>
      </c>
      <c r="R449" s="6">
        <v>40.299999999999997</v>
      </c>
      <c r="S449" s="6">
        <v>19.8</v>
      </c>
    </row>
    <row r="450" spans="1:19" x14ac:dyDescent="0.25">
      <c r="A450" s="6" t="s">
        <v>231</v>
      </c>
      <c r="B450" s="6">
        <v>16.626228169217093</v>
      </c>
      <c r="C450" s="6">
        <v>7.57</v>
      </c>
      <c r="D450" s="6">
        <v>307</v>
      </c>
      <c r="E450" s="6">
        <v>165</v>
      </c>
      <c r="H450" s="7">
        <v>42278</v>
      </c>
      <c r="I450" s="6" t="s">
        <v>257</v>
      </c>
      <c r="J450" s="6" t="s">
        <v>387</v>
      </c>
      <c r="K450" s="6">
        <v>3</v>
      </c>
      <c r="L450" s="6">
        <v>10</v>
      </c>
      <c r="M450" s="6" t="s">
        <v>22</v>
      </c>
      <c r="N450" s="6">
        <v>2</v>
      </c>
      <c r="O450" s="6" t="s">
        <v>231</v>
      </c>
      <c r="P450" s="6">
        <v>16.626228169217093</v>
      </c>
      <c r="Q450" s="6">
        <v>7.57</v>
      </c>
      <c r="R450" s="6">
        <v>307</v>
      </c>
      <c r="S450" s="6">
        <v>165</v>
      </c>
    </row>
    <row r="451" spans="1:19" x14ac:dyDescent="0.25">
      <c r="A451" s="6" t="s">
        <v>232</v>
      </c>
      <c r="B451" s="6">
        <v>13.158126043772523</v>
      </c>
      <c r="C451" s="6">
        <v>5.45</v>
      </c>
      <c r="D451" s="6">
        <v>56.1</v>
      </c>
      <c r="E451" s="6">
        <v>28.1</v>
      </c>
      <c r="H451" s="7">
        <v>42278</v>
      </c>
      <c r="I451" s="6" t="s">
        <v>257</v>
      </c>
      <c r="J451" s="6" t="s">
        <v>387</v>
      </c>
      <c r="K451" s="6">
        <v>3</v>
      </c>
      <c r="L451" s="6">
        <v>20</v>
      </c>
      <c r="M451" s="6" t="s">
        <v>10</v>
      </c>
      <c r="N451" s="6">
        <v>2</v>
      </c>
      <c r="O451" s="6" t="s">
        <v>232</v>
      </c>
      <c r="P451" s="6">
        <v>13.158126043772523</v>
      </c>
      <c r="Q451" s="6">
        <v>5.45</v>
      </c>
      <c r="R451" s="6">
        <v>56.1</v>
      </c>
      <c r="S451" s="6">
        <v>28.1</v>
      </c>
    </row>
    <row r="452" spans="1:19" x14ac:dyDescent="0.25">
      <c r="A452" s="6" t="s">
        <v>233</v>
      </c>
      <c r="B452" s="6">
        <v>20.356057700817132</v>
      </c>
      <c r="C452" s="6">
        <v>7.53</v>
      </c>
      <c r="D452" s="6">
        <v>50.4</v>
      </c>
      <c r="E452" s="6">
        <v>25.1</v>
      </c>
      <c r="H452" s="7">
        <v>42278</v>
      </c>
      <c r="I452" s="6" t="s">
        <v>257</v>
      </c>
      <c r="J452" s="6" t="s">
        <v>387</v>
      </c>
      <c r="K452" s="6">
        <v>3</v>
      </c>
      <c r="L452" s="6">
        <v>20</v>
      </c>
      <c r="M452" s="6" t="s">
        <v>14</v>
      </c>
      <c r="N452" s="6">
        <v>2</v>
      </c>
      <c r="O452" s="6" t="s">
        <v>233</v>
      </c>
      <c r="P452" s="6">
        <v>20.356057700817132</v>
      </c>
      <c r="Q452" s="6">
        <v>7.53</v>
      </c>
      <c r="R452" s="6">
        <v>50.4</v>
      </c>
      <c r="S452" s="6">
        <v>25.1</v>
      </c>
    </row>
    <row r="453" spans="1:19" x14ac:dyDescent="0.25">
      <c r="A453" s="6" t="s">
        <v>234</v>
      </c>
      <c r="B453" s="6">
        <v>23.449049991786666</v>
      </c>
      <c r="C453" s="6">
        <v>8.2799999999999994</v>
      </c>
      <c r="D453" s="6">
        <v>77.599999999999994</v>
      </c>
      <c r="E453" s="6">
        <v>37.5</v>
      </c>
      <c r="H453" s="7">
        <v>42278</v>
      </c>
      <c r="I453" s="6" t="s">
        <v>257</v>
      </c>
      <c r="J453" s="6" t="s">
        <v>387</v>
      </c>
      <c r="K453" s="6">
        <v>3</v>
      </c>
      <c r="L453" s="6">
        <v>20</v>
      </c>
      <c r="M453" s="6" t="s">
        <v>189</v>
      </c>
      <c r="N453" s="6">
        <v>2</v>
      </c>
      <c r="O453" s="6" t="s">
        <v>234</v>
      </c>
      <c r="P453" s="6">
        <v>23.449049991786666</v>
      </c>
      <c r="Q453" s="6">
        <v>8.2799999999999994</v>
      </c>
      <c r="R453" s="6">
        <v>77.599999999999994</v>
      </c>
      <c r="S453" s="6">
        <v>37.5</v>
      </c>
    </row>
    <row r="454" spans="1:19" x14ac:dyDescent="0.25">
      <c r="A454" s="6" t="s">
        <v>235</v>
      </c>
      <c r="B454" s="6">
        <v>16.034748373844572</v>
      </c>
      <c r="C454" s="6">
        <v>7.29</v>
      </c>
      <c r="D454" s="6">
        <v>562</v>
      </c>
      <c r="E454" s="6">
        <v>312</v>
      </c>
      <c r="H454" s="7">
        <v>42278</v>
      </c>
      <c r="I454" s="6" t="s">
        <v>257</v>
      </c>
      <c r="J454" s="6" t="s">
        <v>387</v>
      </c>
      <c r="K454" s="6">
        <v>3</v>
      </c>
      <c r="L454" s="6">
        <v>20</v>
      </c>
      <c r="M454" s="6" t="s">
        <v>22</v>
      </c>
      <c r="N454" s="6">
        <v>2</v>
      </c>
      <c r="O454" s="6" t="s">
        <v>235</v>
      </c>
      <c r="P454" s="6">
        <v>16.034748373844572</v>
      </c>
      <c r="Q454" s="6">
        <v>7.29</v>
      </c>
      <c r="R454" s="6">
        <v>562</v>
      </c>
      <c r="S454" s="6">
        <v>312</v>
      </c>
    </row>
    <row r="455" spans="1:19" x14ac:dyDescent="0.25">
      <c r="A455" s="6" t="s">
        <v>236</v>
      </c>
      <c r="B455" s="6">
        <v>12.331802215617412</v>
      </c>
      <c r="C455" s="6">
        <v>5.44</v>
      </c>
      <c r="D455" s="6">
        <v>167.8</v>
      </c>
      <c r="E455" s="6">
        <v>88.3</v>
      </c>
      <c r="H455" s="7">
        <v>42278</v>
      </c>
      <c r="I455" s="6" t="s">
        <v>257</v>
      </c>
      <c r="J455" s="6" t="s">
        <v>387</v>
      </c>
      <c r="K455" s="6">
        <v>3</v>
      </c>
      <c r="L455" s="6">
        <v>30</v>
      </c>
      <c r="M455" s="6" t="s">
        <v>10</v>
      </c>
      <c r="N455" s="6">
        <v>2</v>
      </c>
      <c r="O455" s="6" t="s">
        <v>236</v>
      </c>
      <c r="P455" s="6">
        <v>12.331802215617412</v>
      </c>
      <c r="Q455" s="6">
        <v>5.44</v>
      </c>
      <c r="R455" s="6">
        <v>167.8</v>
      </c>
      <c r="S455" s="6">
        <v>88.3</v>
      </c>
    </row>
    <row r="456" spans="1:19" x14ac:dyDescent="0.25">
      <c r="A456" s="6" t="s">
        <v>237</v>
      </c>
      <c r="B456" s="6">
        <v>17.325671990650562</v>
      </c>
      <c r="C456" s="6">
        <v>7.54</v>
      </c>
      <c r="D456" s="6">
        <v>439</v>
      </c>
      <c r="E456" s="6">
        <v>242</v>
      </c>
      <c r="H456" s="7">
        <v>42278</v>
      </c>
      <c r="I456" s="6" t="s">
        <v>257</v>
      </c>
      <c r="J456" s="6" t="s">
        <v>387</v>
      </c>
      <c r="K456" s="6">
        <v>3</v>
      </c>
      <c r="L456" s="6">
        <v>30</v>
      </c>
      <c r="M456" s="6" t="s">
        <v>14</v>
      </c>
      <c r="N456" s="6">
        <v>2</v>
      </c>
      <c r="O456" s="6" t="s">
        <v>237</v>
      </c>
      <c r="P456" s="6">
        <v>17.325671990650562</v>
      </c>
      <c r="Q456" s="6">
        <v>7.54</v>
      </c>
      <c r="R456" s="6">
        <v>439</v>
      </c>
      <c r="S456" s="6">
        <v>242</v>
      </c>
    </row>
    <row r="457" spans="1:19" x14ac:dyDescent="0.25">
      <c r="A457" s="6" t="s">
        <v>238</v>
      </c>
      <c r="B457" s="6">
        <v>20.626157212590478</v>
      </c>
      <c r="C457" s="6">
        <v>7.44</v>
      </c>
      <c r="D457" s="6">
        <v>955</v>
      </c>
      <c r="E457" s="6">
        <v>543</v>
      </c>
      <c r="H457" s="7">
        <v>42278</v>
      </c>
      <c r="I457" s="6" t="s">
        <v>257</v>
      </c>
      <c r="J457" s="6" t="s">
        <v>387</v>
      </c>
      <c r="K457" s="6">
        <v>3</v>
      </c>
      <c r="L457" s="6">
        <v>30</v>
      </c>
      <c r="M457" s="6" t="s">
        <v>189</v>
      </c>
      <c r="N457" s="6">
        <v>2</v>
      </c>
      <c r="O457" s="6" t="s">
        <v>238</v>
      </c>
      <c r="P457" s="6">
        <v>20.626157212590478</v>
      </c>
      <c r="Q457" s="6">
        <v>7.44</v>
      </c>
      <c r="R457" s="6">
        <v>955</v>
      </c>
      <c r="S457" s="6">
        <v>543</v>
      </c>
    </row>
    <row r="458" spans="1:19" x14ac:dyDescent="0.25">
      <c r="A458" s="6" t="s">
        <v>239</v>
      </c>
      <c r="B458" s="6">
        <v>15.362805609474167</v>
      </c>
      <c r="C458" s="8">
        <v>7.42</v>
      </c>
      <c r="D458" s="8">
        <v>70.5</v>
      </c>
      <c r="E458" s="8">
        <v>35.5</v>
      </c>
      <c r="H458" s="7">
        <v>42278</v>
      </c>
      <c r="I458" s="6" t="s">
        <v>257</v>
      </c>
      <c r="J458" s="6" t="s">
        <v>387</v>
      </c>
      <c r="K458" s="6">
        <v>3</v>
      </c>
      <c r="L458" s="6">
        <v>30</v>
      </c>
      <c r="M458" s="6" t="s">
        <v>22</v>
      </c>
      <c r="N458" s="6">
        <v>2</v>
      </c>
      <c r="O458" s="6" t="s">
        <v>239</v>
      </c>
      <c r="P458" s="6">
        <v>15.362805609474167</v>
      </c>
      <c r="Q458" s="8">
        <v>7.42</v>
      </c>
      <c r="R458" s="8">
        <v>70.5</v>
      </c>
      <c r="S458" s="8">
        <v>35.5</v>
      </c>
    </row>
    <row r="459" spans="1:19" x14ac:dyDescent="0.25">
      <c r="A459" s="6" t="s">
        <v>240</v>
      </c>
      <c r="B459" s="6">
        <v>18.699366622477527</v>
      </c>
      <c r="C459" s="6">
        <v>6.89</v>
      </c>
      <c r="D459" s="6">
        <v>8.25</v>
      </c>
      <c r="E459" s="6">
        <v>465</v>
      </c>
      <c r="H459" s="7">
        <v>42278</v>
      </c>
      <c r="I459" s="6" t="s">
        <v>257</v>
      </c>
      <c r="J459" s="6" t="s">
        <v>387</v>
      </c>
      <c r="K459" s="6">
        <v>3</v>
      </c>
      <c r="L459" s="6">
        <v>60</v>
      </c>
      <c r="M459" s="6" t="s">
        <v>10</v>
      </c>
      <c r="N459" s="6">
        <v>2</v>
      </c>
      <c r="O459" s="6" t="s">
        <v>240</v>
      </c>
      <c r="P459" s="6">
        <v>18.699366622477527</v>
      </c>
      <c r="Q459" s="6">
        <v>6.89</v>
      </c>
      <c r="R459" s="6">
        <v>8.25</v>
      </c>
      <c r="S459" s="6">
        <v>465</v>
      </c>
    </row>
    <row r="460" spans="1:19" x14ac:dyDescent="0.25">
      <c r="A460" s="6" t="s">
        <v>241</v>
      </c>
      <c r="B460" s="6">
        <v>18.633920674875846</v>
      </c>
      <c r="C460" s="6">
        <v>7.81</v>
      </c>
      <c r="D460" s="6">
        <v>142.1</v>
      </c>
      <c r="E460" s="6">
        <v>74.400000000000006</v>
      </c>
      <c r="H460" s="7">
        <v>42278</v>
      </c>
      <c r="I460" s="6" t="s">
        <v>257</v>
      </c>
      <c r="J460" s="6" t="s">
        <v>387</v>
      </c>
      <c r="K460" s="6">
        <v>3</v>
      </c>
      <c r="L460" s="6">
        <v>60</v>
      </c>
      <c r="M460" s="6" t="s">
        <v>14</v>
      </c>
      <c r="N460" s="6">
        <v>2</v>
      </c>
      <c r="O460" s="6" t="s">
        <v>241</v>
      </c>
      <c r="P460" s="6">
        <v>18.633920674875846</v>
      </c>
      <c r="Q460" s="6">
        <v>7.81</v>
      </c>
      <c r="R460" s="6">
        <v>142.1</v>
      </c>
      <c r="S460" s="6">
        <v>74.400000000000006</v>
      </c>
    </row>
    <row r="461" spans="1:19" x14ac:dyDescent="0.25">
      <c r="A461" s="6" t="s">
        <v>242</v>
      </c>
      <c r="B461" s="6">
        <v>16.290603987375277</v>
      </c>
      <c r="C461" s="6">
        <v>8.1</v>
      </c>
      <c r="D461" s="6">
        <v>46</v>
      </c>
      <c r="E461" s="6">
        <v>23</v>
      </c>
      <c r="H461" s="7">
        <v>42278</v>
      </c>
      <c r="I461" s="6" t="s">
        <v>257</v>
      </c>
      <c r="J461" s="6" t="s">
        <v>387</v>
      </c>
      <c r="K461" s="6">
        <v>3</v>
      </c>
      <c r="L461" s="6">
        <v>60</v>
      </c>
      <c r="M461" s="6" t="s">
        <v>16</v>
      </c>
      <c r="N461" s="6">
        <v>2</v>
      </c>
      <c r="O461" s="6" t="s">
        <v>242</v>
      </c>
      <c r="P461" s="6">
        <v>16.290603987375277</v>
      </c>
      <c r="Q461" s="6">
        <v>8.1</v>
      </c>
      <c r="R461" s="6">
        <v>46</v>
      </c>
      <c r="S461" s="6">
        <v>23</v>
      </c>
    </row>
    <row r="462" spans="1:19" x14ac:dyDescent="0.25">
      <c r="A462" s="6" t="s">
        <v>243</v>
      </c>
      <c r="B462" s="6">
        <v>16.28067909208341</v>
      </c>
      <c r="C462" s="6">
        <v>8.1199999999999992</v>
      </c>
      <c r="D462" s="6">
        <v>1329</v>
      </c>
      <c r="E462" s="6">
        <v>766</v>
      </c>
      <c r="H462" s="7">
        <v>42278</v>
      </c>
      <c r="I462" s="6" t="s">
        <v>257</v>
      </c>
      <c r="J462" s="6" t="s">
        <v>387</v>
      </c>
      <c r="K462" s="6">
        <v>3</v>
      </c>
      <c r="L462" s="6">
        <v>60</v>
      </c>
      <c r="M462" s="6" t="s">
        <v>18</v>
      </c>
      <c r="N462" s="6">
        <v>2</v>
      </c>
      <c r="O462" s="6" t="s">
        <v>243</v>
      </c>
      <c r="P462" s="6">
        <v>16.28067909208341</v>
      </c>
      <c r="Q462" s="6">
        <v>8.1199999999999992</v>
      </c>
      <c r="R462" s="6">
        <v>1329</v>
      </c>
      <c r="S462" s="6">
        <v>766</v>
      </c>
    </row>
    <row r="463" spans="1:19" x14ac:dyDescent="0.25">
      <c r="A463" s="6" t="s">
        <v>244</v>
      </c>
      <c r="B463" s="6">
        <v>17.539694047705364</v>
      </c>
      <c r="C463" s="6">
        <v>8.09</v>
      </c>
      <c r="D463" s="6">
        <v>30.3</v>
      </c>
      <c r="E463" s="6">
        <v>14.7</v>
      </c>
      <c r="H463" s="7">
        <v>42278</v>
      </c>
      <c r="I463" s="6" t="s">
        <v>257</v>
      </c>
      <c r="J463" s="6" t="s">
        <v>387</v>
      </c>
      <c r="K463" s="6">
        <v>3</v>
      </c>
      <c r="L463" s="6">
        <v>60</v>
      </c>
      <c r="M463" s="6" t="s">
        <v>28</v>
      </c>
      <c r="N463" s="6">
        <v>2</v>
      </c>
      <c r="O463" s="6" t="s">
        <v>244</v>
      </c>
      <c r="P463" s="6">
        <v>17.539694047705364</v>
      </c>
      <c r="Q463" s="6">
        <v>8.09</v>
      </c>
      <c r="R463" s="6">
        <v>30.3</v>
      </c>
      <c r="S463" s="6">
        <v>14.7</v>
      </c>
    </row>
    <row r="464" spans="1:19" x14ac:dyDescent="0.25">
      <c r="A464" s="6" t="s">
        <v>245</v>
      </c>
      <c r="B464" s="6">
        <v>20.2657888319922</v>
      </c>
      <c r="C464" s="6">
        <v>7.61</v>
      </c>
      <c r="D464" s="6">
        <v>1627</v>
      </c>
      <c r="E464" s="6">
        <v>945</v>
      </c>
      <c r="H464" s="7">
        <v>42278</v>
      </c>
      <c r="I464" s="6" t="s">
        <v>257</v>
      </c>
      <c r="J464" s="6" t="s">
        <v>387</v>
      </c>
      <c r="K464" s="6">
        <v>3</v>
      </c>
      <c r="L464" s="6">
        <v>60</v>
      </c>
      <c r="M464" s="6" t="s">
        <v>22</v>
      </c>
      <c r="N464" s="6">
        <v>2</v>
      </c>
      <c r="O464" s="6" t="s">
        <v>245</v>
      </c>
      <c r="P464" s="6">
        <v>20.2657888319922</v>
      </c>
      <c r="Q464" s="6">
        <v>7.61</v>
      </c>
      <c r="R464" s="6">
        <v>1627</v>
      </c>
      <c r="S464" s="6">
        <v>945</v>
      </c>
    </row>
    <row r="465" spans="1:19" x14ac:dyDescent="0.25">
      <c r="A465" s="6" t="s">
        <v>246</v>
      </c>
      <c r="B465" s="6">
        <v>14.210956663941127</v>
      </c>
      <c r="C465" s="6">
        <v>7.21</v>
      </c>
      <c r="D465" s="6">
        <v>88.9</v>
      </c>
      <c r="E465" s="6">
        <v>45.6</v>
      </c>
      <c r="H465" s="7">
        <v>42278</v>
      </c>
      <c r="I465" s="6" t="s">
        <v>257</v>
      </c>
      <c r="J465" s="6" t="s">
        <v>387</v>
      </c>
      <c r="K465" s="6">
        <v>3</v>
      </c>
      <c r="L465" s="6">
        <v>90</v>
      </c>
      <c r="M465" s="6" t="s">
        <v>10</v>
      </c>
      <c r="N465" s="6">
        <v>2</v>
      </c>
      <c r="O465" s="6" t="s">
        <v>246</v>
      </c>
      <c r="P465" s="6">
        <v>14.210956663941127</v>
      </c>
      <c r="Q465" s="6">
        <v>7.21</v>
      </c>
      <c r="R465" s="6">
        <v>88.9</v>
      </c>
      <c r="S465" s="6">
        <v>45.6</v>
      </c>
    </row>
    <row r="466" spans="1:19" x14ac:dyDescent="0.25">
      <c r="A466" s="6" t="s">
        <v>247</v>
      </c>
      <c r="B466" s="6">
        <v>14.046348967440633</v>
      </c>
      <c r="C466" s="6">
        <v>8.01</v>
      </c>
      <c r="D466" s="6">
        <v>467</v>
      </c>
      <c r="E466" s="6">
        <v>256</v>
      </c>
      <c r="H466" s="7">
        <v>42278</v>
      </c>
      <c r="I466" s="6" t="s">
        <v>257</v>
      </c>
      <c r="J466" s="6" t="s">
        <v>387</v>
      </c>
      <c r="K466" s="6">
        <v>3</v>
      </c>
      <c r="L466" s="6">
        <v>90</v>
      </c>
      <c r="M466" s="6" t="s">
        <v>14</v>
      </c>
      <c r="N466" s="6">
        <v>2</v>
      </c>
      <c r="O466" s="6" t="s">
        <v>247</v>
      </c>
      <c r="P466" s="6">
        <v>14.046348967440633</v>
      </c>
      <c r="Q466" s="6">
        <v>8.01</v>
      </c>
      <c r="R466" s="6">
        <v>467</v>
      </c>
      <c r="S466" s="6">
        <v>256</v>
      </c>
    </row>
    <row r="467" spans="1:19" x14ac:dyDescent="0.25">
      <c r="A467" s="6" t="s">
        <v>248</v>
      </c>
      <c r="B467" s="6">
        <v>13.622649803192871</v>
      </c>
      <c r="C467" s="6">
        <v>7.83</v>
      </c>
      <c r="D467" s="6">
        <v>910</v>
      </c>
      <c r="E467" s="6">
        <v>516</v>
      </c>
      <c r="H467" s="7">
        <v>42278</v>
      </c>
      <c r="I467" s="6" t="s">
        <v>257</v>
      </c>
      <c r="J467" s="6" t="s">
        <v>387</v>
      </c>
      <c r="K467" s="6">
        <v>3</v>
      </c>
      <c r="L467" s="6">
        <v>90</v>
      </c>
      <c r="M467" s="6" t="s">
        <v>16</v>
      </c>
      <c r="N467" s="6">
        <v>2</v>
      </c>
      <c r="O467" s="6" t="s">
        <v>248</v>
      </c>
      <c r="P467" s="6">
        <v>13.622649803192871</v>
      </c>
      <c r="Q467" s="6">
        <v>7.83</v>
      </c>
      <c r="R467" s="6">
        <v>910</v>
      </c>
      <c r="S467" s="6">
        <v>516</v>
      </c>
    </row>
    <row r="468" spans="1:19" x14ac:dyDescent="0.25">
      <c r="A468" s="6" t="s">
        <v>249</v>
      </c>
      <c r="B468" s="6">
        <v>17.964175989797688</v>
      </c>
      <c r="C468" s="6">
        <v>7.87</v>
      </c>
      <c r="D468" s="6">
        <v>730</v>
      </c>
      <c r="E468" s="6">
        <v>412</v>
      </c>
      <c r="H468" s="7">
        <v>42278</v>
      </c>
      <c r="I468" s="6" t="s">
        <v>257</v>
      </c>
      <c r="J468" s="6" t="s">
        <v>387</v>
      </c>
      <c r="K468" s="6">
        <v>3</v>
      </c>
      <c r="L468" s="6">
        <v>90</v>
      </c>
      <c r="M468" s="6" t="s">
        <v>18</v>
      </c>
      <c r="N468" s="6">
        <v>2</v>
      </c>
      <c r="O468" s="6" t="s">
        <v>249</v>
      </c>
      <c r="P468" s="6">
        <v>17.964175989797688</v>
      </c>
      <c r="Q468" s="6">
        <v>7.87</v>
      </c>
      <c r="R468" s="6">
        <v>730</v>
      </c>
      <c r="S468" s="6">
        <v>412</v>
      </c>
    </row>
    <row r="469" spans="1:19" x14ac:dyDescent="0.25">
      <c r="A469" s="6" t="s">
        <v>250</v>
      </c>
      <c r="B469" s="6">
        <v>21.5933700526917</v>
      </c>
      <c r="C469" s="6">
        <v>7.65</v>
      </c>
      <c r="D469" s="6">
        <v>253</v>
      </c>
      <c r="E469" s="6">
        <v>135</v>
      </c>
      <c r="H469" s="7">
        <v>42278</v>
      </c>
      <c r="I469" s="6" t="s">
        <v>257</v>
      </c>
      <c r="J469" s="6" t="s">
        <v>387</v>
      </c>
      <c r="K469" s="6">
        <v>3</v>
      </c>
      <c r="L469" s="6">
        <v>90</v>
      </c>
      <c r="M469" s="6" t="s">
        <v>28</v>
      </c>
      <c r="N469" s="6">
        <v>2</v>
      </c>
      <c r="O469" s="6" t="s">
        <v>250</v>
      </c>
      <c r="P469" s="6">
        <v>21.5933700526917</v>
      </c>
      <c r="Q469" s="6">
        <v>7.65</v>
      </c>
      <c r="R469" s="6">
        <v>253</v>
      </c>
      <c r="S469" s="6">
        <v>135</v>
      </c>
    </row>
    <row r="470" spans="1:19" x14ac:dyDescent="0.25">
      <c r="A470" s="6" t="s">
        <v>251</v>
      </c>
      <c r="B470" s="6">
        <v>18.25705427985918</v>
      </c>
      <c r="C470" s="6">
        <v>7.82</v>
      </c>
      <c r="D470" s="6">
        <v>187</v>
      </c>
      <c r="E470" s="6">
        <v>98</v>
      </c>
      <c r="H470" s="7">
        <v>42278</v>
      </c>
      <c r="I470" s="6" t="s">
        <v>257</v>
      </c>
      <c r="J470" s="6" t="s">
        <v>387</v>
      </c>
      <c r="K470" s="6">
        <v>3</v>
      </c>
      <c r="L470" s="6">
        <v>90</v>
      </c>
      <c r="M470" s="6" t="s">
        <v>22</v>
      </c>
      <c r="N470" s="6">
        <v>2</v>
      </c>
      <c r="O470" s="6" t="s">
        <v>251</v>
      </c>
      <c r="P470" s="6">
        <v>18.25705427985918</v>
      </c>
      <c r="Q470" s="6">
        <v>7.82</v>
      </c>
      <c r="R470" s="6">
        <v>187</v>
      </c>
      <c r="S470" s="6">
        <v>98</v>
      </c>
    </row>
    <row r="471" spans="1:19" x14ac:dyDescent="0.25">
      <c r="A471" s="6" t="s">
        <v>507</v>
      </c>
      <c r="B471" s="6">
        <v>0.94826152054567381</v>
      </c>
      <c r="C471" s="6">
        <v>6.87</v>
      </c>
      <c r="D471" s="6">
        <v>21.1</v>
      </c>
      <c r="E471" s="6">
        <v>10.1</v>
      </c>
      <c r="H471" s="7">
        <v>42401</v>
      </c>
      <c r="I471" s="6" t="s">
        <v>257</v>
      </c>
      <c r="J471" s="6" t="s">
        <v>258</v>
      </c>
      <c r="K471" s="6">
        <v>1</v>
      </c>
      <c r="L471" s="6">
        <v>5</v>
      </c>
      <c r="M471" s="6" t="s">
        <v>10</v>
      </c>
      <c r="N471" s="6">
        <v>3</v>
      </c>
      <c r="O471" s="6" t="s">
        <v>507</v>
      </c>
      <c r="P471" s="6">
        <v>0.94826152054567381</v>
      </c>
      <c r="Q471" s="6">
        <v>6.87</v>
      </c>
      <c r="R471" s="6">
        <v>21.1</v>
      </c>
      <c r="S471" s="6">
        <v>10.1</v>
      </c>
    </row>
    <row r="472" spans="1:19" x14ac:dyDescent="0.25">
      <c r="A472" s="6" t="s">
        <v>508</v>
      </c>
      <c r="B472" s="6">
        <v>2.0713830465264498</v>
      </c>
      <c r="C472" s="6">
        <v>7.63</v>
      </c>
      <c r="D472" s="6">
        <v>9.1</v>
      </c>
      <c r="E472" s="6">
        <v>4.0999999999999996</v>
      </c>
      <c r="H472" s="7">
        <v>42401</v>
      </c>
      <c r="I472" s="6" t="s">
        <v>257</v>
      </c>
      <c r="J472" s="6" t="s">
        <v>258</v>
      </c>
      <c r="K472" s="6">
        <v>1</v>
      </c>
      <c r="L472" s="6">
        <v>5</v>
      </c>
      <c r="M472" s="6" t="s">
        <v>14</v>
      </c>
      <c r="N472" s="6">
        <v>3</v>
      </c>
      <c r="O472" s="6" t="s">
        <v>508</v>
      </c>
      <c r="P472" s="6">
        <v>2.0713830465264498</v>
      </c>
      <c r="Q472" s="6">
        <v>7.63</v>
      </c>
      <c r="R472" s="6">
        <v>9.1</v>
      </c>
      <c r="S472" s="6">
        <v>4.0999999999999996</v>
      </c>
    </row>
    <row r="473" spans="1:19" x14ac:dyDescent="0.25">
      <c r="A473" s="6" t="s">
        <v>509</v>
      </c>
      <c r="B473" s="6">
        <v>3.4349807220469724</v>
      </c>
      <c r="C473" s="6">
        <v>6.92</v>
      </c>
      <c r="D473" s="6">
        <v>28.5</v>
      </c>
      <c r="E473" s="6">
        <v>13.8</v>
      </c>
      <c r="H473" s="7">
        <v>42401</v>
      </c>
      <c r="I473" s="6" t="s">
        <v>257</v>
      </c>
      <c r="J473" s="6" t="s">
        <v>258</v>
      </c>
      <c r="K473" s="6">
        <v>1</v>
      </c>
      <c r="L473" s="6">
        <v>5</v>
      </c>
      <c r="M473" s="6" t="s">
        <v>16</v>
      </c>
      <c r="N473" s="6">
        <v>3</v>
      </c>
      <c r="O473" s="6" t="s">
        <v>509</v>
      </c>
      <c r="P473" s="6">
        <v>3.4349807220469724</v>
      </c>
      <c r="Q473" s="6">
        <v>6.92</v>
      </c>
      <c r="R473" s="6">
        <v>28.5</v>
      </c>
      <c r="S473" s="6">
        <v>13.8</v>
      </c>
    </row>
    <row r="474" spans="1:19" x14ac:dyDescent="0.25">
      <c r="A474" s="6" t="s">
        <v>510</v>
      </c>
      <c r="B474" s="6">
        <v>12.222782258064516</v>
      </c>
      <c r="C474" s="6">
        <v>7.4</v>
      </c>
      <c r="D474" s="6">
        <v>23.6</v>
      </c>
      <c r="E474" s="6">
        <v>11.3</v>
      </c>
      <c r="H474" s="7">
        <v>42401</v>
      </c>
      <c r="I474" s="6" t="s">
        <v>257</v>
      </c>
      <c r="J474" s="6" t="s">
        <v>258</v>
      </c>
      <c r="K474" s="6">
        <v>1</v>
      </c>
      <c r="L474" s="6">
        <v>5</v>
      </c>
      <c r="M474" s="6" t="s">
        <v>18</v>
      </c>
      <c r="N474" s="6">
        <v>3</v>
      </c>
      <c r="O474" s="6" t="s">
        <v>510</v>
      </c>
      <c r="P474" s="6">
        <v>12.222782258064516</v>
      </c>
      <c r="Q474" s="6">
        <v>7.4</v>
      </c>
      <c r="R474" s="6">
        <v>23.6</v>
      </c>
      <c r="S474" s="6">
        <v>11.3</v>
      </c>
    </row>
    <row r="475" spans="1:19" x14ac:dyDescent="0.25">
      <c r="A475" s="6" t="s">
        <v>511</v>
      </c>
      <c r="B475" s="6">
        <v>18.503857084855873</v>
      </c>
      <c r="C475" s="6">
        <v>7.47</v>
      </c>
      <c r="D475" s="6">
        <v>19.100000000000001</v>
      </c>
      <c r="E475" s="6">
        <v>8.9</v>
      </c>
      <c r="H475" s="7">
        <v>42401</v>
      </c>
      <c r="I475" s="6" t="s">
        <v>257</v>
      </c>
      <c r="J475" s="6" t="s">
        <v>258</v>
      </c>
      <c r="K475" s="6">
        <v>1</v>
      </c>
      <c r="L475" s="6">
        <v>5</v>
      </c>
      <c r="M475" s="6" t="s">
        <v>28</v>
      </c>
      <c r="N475" s="6">
        <v>3</v>
      </c>
      <c r="O475" s="6" t="s">
        <v>511</v>
      </c>
      <c r="P475" s="6">
        <v>18.503857084855873</v>
      </c>
      <c r="Q475" s="6">
        <v>7.47</v>
      </c>
      <c r="R475" s="6">
        <v>19.100000000000001</v>
      </c>
      <c r="S475" s="6">
        <v>8.9</v>
      </c>
    </row>
    <row r="476" spans="1:19" x14ac:dyDescent="0.25">
      <c r="A476" s="6" t="s">
        <v>512</v>
      </c>
      <c r="B476" s="6">
        <v>2.4732199117832283</v>
      </c>
      <c r="C476" s="6">
        <v>7.94</v>
      </c>
      <c r="D476" s="6">
        <v>31.5</v>
      </c>
      <c r="E476" s="6">
        <v>15.2</v>
      </c>
      <c r="H476" s="7">
        <v>42401</v>
      </c>
      <c r="I476" s="6" t="s">
        <v>257</v>
      </c>
      <c r="J476" s="6" t="s">
        <v>258</v>
      </c>
      <c r="K476" s="6">
        <v>1</v>
      </c>
      <c r="L476" s="6">
        <v>5</v>
      </c>
      <c r="M476" s="6" t="s">
        <v>22</v>
      </c>
      <c r="N476" s="6">
        <v>3</v>
      </c>
      <c r="O476" s="6" t="s">
        <v>512</v>
      </c>
      <c r="P476" s="6">
        <v>2.4732199117832283</v>
      </c>
      <c r="Q476" s="6">
        <v>7.94</v>
      </c>
      <c r="R476" s="6">
        <v>31.5</v>
      </c>
      <c r="S476" s="6">
        <v>15.2</v>
      </c>
    </row>
    <row r="477" spans="1:19" x14ac:dyDescent="0.25">
      <c r="A477" s="6" t="s">
        <v>513</v>
      </c>
      <c r="B477" s="6">
        <v>3.991175290814287</v>
      </c>
      <c r="C477" s="6">
        <v>8.18</v>
      </c>
      <c r="D477" s="6">
        <v>16.7</v>
      </c>
      <c r="E477" s="6">
        <v>7.9</v>
      </c>
      <c r="H477" s="7">
        <v>42401</v>
      </c>
      <c r="I477" s="6" t="s">
        <v>257</v>
      </c>
      <c r="J477" s="6" t="s">
        <v>258</v>
      </c>
      <c r="K477" s="6">
        <v>1</v>
      </c>
      <c r="L477" s="6">
        <v>10</v>
      </c>
      <c r="M477" s="6" t="s">
        <v>10</v>
      </c>
      <c r="N477" s="6">
        <v>3</v>
      </c>
      <c r="O477" s="6" t="s">
        <v>513</v>
      </c>
      <c r="P477" s="6">
        <v>3.991175290814287</v>
      </c>
      <c r="Q477" s="6">
        <v>8.18</v>
      </c>
      <c r="R477" s="6">
        <v>16.7</v>
      </c>
      <c r="S477" s="6">
        <v>7.9</v>
      </c>
    </row>
    <row r="478" spans="1:19" x14ac:dyDescent="0.25">
      <c r="A478" s="6" t="s">
        <v>514</v>
      </c>
      <c r="B478" s="6">
        <v>3.8299724358044367</v>
      </c>
      <c r="C478" s="6">
        <v>7.3</v>
      </c>
      <c r="D478" s="6">
        <v>10.3</v>
      </c>
      <c r="E478" s="6">
        <v>4.5999999999999996</v>
      </c>
      <c r="H478" s="7">
        <v>42401</v>
      </c>
      <c r="I478" s="6" t="s">
        <v>257</v>
      </c>
      <c r="J478" s="6" t="s">
        <v>258</v>
      </c>
      <c r="K478" s="6">
        <v>1</v>
      </c>
      <c r="L478" s="6">
        <v>10</v>
      </c>
      <c r="M478" s="6" t="s">
        <v>14</v>
      </c>
      <c r="N478" s="6">
        <v>3</v>
      </c>
      <c r="O478" s="6" t="s">
        <v>514</v>
      </c>
      <c r="P478" s="6">
        <v>3.8299724358044367</v>
      </c>
      <c r="Q478" s="6">
        <v>7.3</v>
      </c>
      <c r="R478" s="6">
        <v>10.3</v>
      </c>
      <c r="S478" s="6">
        <v>4.5999999999999996</v>
      </c>
    </row>
    <row r="479" spans="1:19" x14ac:dyDescent="0.25">
      <c r="A479" s="6" t="s">
        <v>515</v>
      </c>
      <c r="B479" s="6">
        <v>2.4863760217983688</v>
      </c>
      <c r="C479" s="6">
        <v>7.11</v>
      </c>
      <c r="D479" s="6">
        <v>18.600000000000001</v>
      </c>
      <c r="E479" s="6">
        <v>8.8000000000000007</v>
      </c>
      <c r="H479" s="7">
        <v>42401</v>
      </c>
      <c r="I479" s="6" t="s">
        <v>257</v>
      </c>
      <c r="J479" s="6" t="s">
        <v>258</v>
      </c>
      <c r="K479" s="6">
        <v>1</v>
      </c>
      <c r="L479" s="6">
        <v>10</v>
      </c>
      <c r="M479" s="6" t="s">
        <v>16</v>
      </c>
      <c r="N479" s="6">
        <v>3</v>
      </c>
      <c r="O479" s="6" t="s">
        <v>515</v>
      </c>
      <c r="P479" s="6">
        <v>2.4863760217983688</v>
      </c>
      <c r="Q479" s="6">
        <v>7.11</v>
      </c>
      <c r="R479" s="6">
        <v>18.600000000000001</v>
      </c>
      <c r="S479" s="6">
        <v>8.8000000000000007</v>
      </c>
    </row>
    <row r="480" spans="1:19" x14ac:dyDescent="0.25">
      <c r="A480" s="6" t="s">
        <v>516</v>
      </c>
      <c r="B480" s="6">
        <v>8.1011508176862499</v>
      </c>
      <c r="C480" s="6">
        <v>7.04</v>
      </c>
      <c r="D480" s="6">
        <v>24.3</v>
      </c>
      <c r="E480" s="6">
        <v>11.7</v>
      </c>
      <c r="H480" s="7">
        <v>42401</v>
      </c>
      <c r="I480" s="6" t="s">
        <v>257</v>
      </c>
      <c r="J480" s="6" t="s">
        <v>258</v>
      </c>
      <c r="K480" s="6">
        <v>1</v>
      </c>
      <c r="L480" s="6">
        <v>10</v>
      </c>
      <c r="M480" s="6" t="s">
        <v>18</v>
      </c>
      <c r="N480" s="6">
        <v>3</v>
      </c>
      <c r="O480" s="6" t="s">
        <v>516</v>
      </c>
      <c r="P480" s="6">
        <v>8.1011508176862499</v>
      </c>
      <c r="Q480" s="6">
        <v>7.04</v>
      </c>
      <c r="R480" s="6">
        <v>24.3</v>
      </c>
      <c r="S480" s="6">
        <v>11.7</v>
      </c>
    </row>
    <row r="481" spans="1:19" x14ac:dyDescent="0.25">
      <c r="A481" s="6" t="s">
        <v>517</v>
      </c>
      <c r="B481" s="6">
        <v>15.566174341152619</v>
      </c>
      <c r="C481" s="6">
        <v>7.53</v>
      </c>
      <c r="D481" s="6">
        <v>12.4</v>
      </c>
      <c r="E481" s="6">
        <v>5.7</v>
      </c>
      <c r="H481" s="7">
        <v>42401</v>
      </c>
      <c r="I481" s="6" t="s">
        <v>257</v>
      </c>
      <c r="J481" s="6" t="s">
        <v>258</v>
      </c>
      <c r="K481" s="6">
        <v>1</v>
      </c>
      <c r="L481" s="6">
        <v>10</v>
      </c>
      <c r="M481" s="6" t="s">
        <v>28</v>
      </c>
      <c r="N481" s="6">
        <v>3</v>
      </c>
      <c r="O481" s="6" t="s">
        <v>517</v>
      </c>
      <c r="P481" s="6">
        <v>15.566174341152619</v>
      </c>
      <c r="Q481" s="6">
        <v>7.53</v>
      </c>
      <c r="R481" s="6">
        <v>12.4</v>
      </c>
      <c r="S481" s="6">
        <v>5.7</v>
      </c>
    </row>
    <row r="482" spans="1:19" x14ac:dyDescent="0.25">
      <c r="A482" s="6" t="s">
        <v>518</v>
      </c>
      <c r="B482" s="6">
        <v>2.2040208488458606</v>
      </c>
      <c r="C482" s="6">
        <v>7.51</v>
      </c>
      <c r="D482" s="6">
        <v>18.7</v>
      </c>
      <c r="E482" s="6">
        <v>8.9</v>
      </c>
      <c r="H482" s="7">
        <v>42401</v>
      </c>
      <c r="I482" s="6" t="s">
        <v>257</v>
      </c>
      <c r="J482" s="6" t="s">
        <v>258</v>
      </c>
      <c r="K482" s="6">
        <v>1</v>
      </c>
      <c r="L482" s="6">
        <v>10</v>
      </c>
      <c r="M482" s="6" t="s">
        <v>22</v>
      </c>
      <c r="N482" s="6">
        <v>3</v>
      </c>
      <c r="O482" s="6" t="s">
        <v>518</v>
      </c>
      <c r="P482" s="6">
        <v>2.2040208488458606</v>
      </c>
      <c r="Q482" s="6">
        <v>7.51</v>
      </c>
      <c r="R482" s="6">
        <v>18.7</v>
      </c>
      <c r="S482" s="6">
        <v>8.9</v>
      </c>
    </row>
    <row r="483" spans="1:19" x14ac:dyDescent="0.25">
      <c r="A483" s="6" t="s">
        <v>519</v>
      </c>
      <c r="B483" s="6">
        <v>4.3290761320285327</v>
      </c>
      <c r="C483" s="6">
        <v>7.4</v>
      </c>
      <c r="D483" s="6">
        <v>20.9</v>
      </c>
      <c r="E483" s="6">
        <v>10</v>
      </c>
      <c r="H483" s="7">
        <v>42401</v>
      </c>
      <c r="I483" s="6" t="s">
        <v>257</v>
      </c>
      <c r="J483" s="6" t="s">
        <v>258</v>
      </c>
      <c r="K483" s="6">
        <v>1</v>
      </c>
      <c r="L483" s="6">
        <v>20</v>
      </c>
      <c r="M483" s="6" t="s">
        <v>10</v>
      </c>
      <c r="N483" s="6">
        <v>3</v>
      </c>
      <c r="O483" s="6" t="s">
        <v>519</v>
      </c>
      <c r="P483" s="6">
        <v>4.3290761320285327</v>
      </c>
      <c r="Q483" s="6">
        <v>7.4</v>
      </c>
      <c r="R483" s="6">
        <v>20.9</v>
      </c>
      <c r="S483" s="6">
        <v>10</v>
      </c>
    </row>
    <row r="484" spans="1:19" x14ac:dyDescent="0.25">
      <c r="A484" s="6" t="s">
        <v>520</v>
      </c>
      <c r="B484" s="6">
        <v>3.0880082346886257</v>
      </c>
      <c r="C484" s="6">
        <v>7.27</v>
      </c>
      <c r="D484" s="6">
        <v>17.2</v>
      </c>
      <c r="E484" s="6">
        <v>8.1999999999999993</v>
      </c>
      <c r="H484" s="7">
        <v>42401</v>
      </c>
      <c r="I484" s="6" t="s">
        <v>257</v>
      </c>
      <c r="J484" s="6" t="s">
        <v>258</v>
      </c>
      <c r="K484" s="6">
        <v>1</v>
      </c>
      <c r="L484" s="6">
        <v>20</v>
      </c>
      <c r="M484" s="6" t="s">
        <v>14</v>
      </c>
      <c r="N484" s="6">
        <v>3</v>
      </c>
      <c r="O484" s="6" t="s">
        <v>520</v>
      </c>
      <c r="P484" s="6">
        <v>3.0880082346886257</v>
      </c>
      <c r="Q484" s="6">
        <v>7.27</v>
      </c>
      <c r="R484" s="6">
        <v>17.2</v>
      </c>
      <c r="S484" s="6">
        <v>8.1999999999999993</v>
      </c>
    </row>
    <row r="485" spans="1:19" x14ac:dyDescent="0.25">
      <c r="A485" s="6" t="s">
        <v>521</v>
      </c>
      <c r="B485" s="6">
        <v>3.2926437520077094</v>
      </c>
      <c r="C485" s="6">
        <v>6.36</v>
      </c>
      <c r="D485" s="6">
        <v>139.1</v>
      </c>
      <c r="E485" s="6">
        <v>72.8</v>
      </c>
      <c r="H485" s="7">
        <v>42401</v>
      </c>
      <c r="I485" s="6" t="s">
        <v>257</v>
      </c>
      <c r="J485" s="6" t="s">
        <v>258</v>
      </c>
      <c r="K485" s="6">
        <v>1</v>
      </c>
      <c r="L485" s="6">
        <v>20</v>
      </c>
      <c r="M485" s="6" t="s">
        <v>16</v>
      </c>
      <c r="N485" s="6">
        <v>3</v>
      </c>
      <c r="O485" s="6" t="s">
        <v>521</v>
      </c>
      <c r="P485" s="6">
        <v>3.2926437520077094</v>
      </c>
      <c r="Q485" s="6">
        <v>6.36</v>
      </c>
      <c r="R485" s="6">
        <v>139.1</v>
      </c>
      <c r="S485" s="6">
        <v>72.8</v>
      </c>
    </row>
    <row r="486" spans="1:19" x14ac:dyDescent="0.25">
      <c r="A486" s="6" t="s">
        <v>522</v>
      </c>
      <c r="B486" s="6">
        <v>5.5405405405405377</v>
      </c>
      <c r="C486" s="6">
        <v>6.82</v>
      </c>
      <c r="D486" s="6">
        <v>13.2</v>
      </c>
      <c r="E486" s="6">
        <v>6.1</v>
      </c>
      <c r="H486" s="7">
        <v>42401</v>
      </c>
      <c r="I486" s="6" t="s">
        <v>257</v>
      </c>
      <c r="J486" s="6" t="s">
        <v>258</v>
      </c>
      <c r="K486" s="6">
        <v>1</v>
      </c>
      <c r="L486" s="6">
        <v>20</v>
      </c>
      <c r="M486" s="6" t="s">
        <v>18</v>
      </c>
      <c r="N486" s="6">
        <v>3</v>
      </c>
      <c r="O486" s="6" t="s">
        <v>522</v>
      </c>
      <c r="P486" s="6">
        <v>5.5405405405405377</v>
      </c>
      <c r="Q486" s="6">
        <v>6.82</v>
      </c>
      <c r="R486" s="6">
        <v>13.2</v>
      </c>
      <c r="S486" s="6">
        <v>6.1</v>
      </c>
    </row>
    <row r="487" spans="1:19" x14ac:dyDescent="0.25">
      <c r="A487" s="6" t="s">
        <v>523</v>
      </c>
      <c r="B487" s="6">
        <v>9.6986144836451906</v>
      </c>
      <c r="C487" s="6">
        <v>7.49</v>
      </c>
      <c r="D487" s="6">
        <v>12.1</v>
      </c>
      <c r="E487" s="6">
        <v>5.6</v>
      </c>
      <c r="H487" s="7">
        <v>42401</v>
      </c>
      <c r="I487" s="6" t="s">
        <v>257</v>
      </c>
      <c r="J487" s="6" t="s">
        <v>258</v>
      </c>
      <c r="K487" s="6">
        <v>1</v>
      </c>
      <c r="L487" s="6">
        <v>20</v>
      </c>
      <c r="M487" s="6" t="s">
        <v>28</v>
      </c>
      <c r="N487" s="6">
        <v>3</v>
      </c>
      <c r="O487" s="6" t="s">
        <v>523</v>
      </c>
      <c r="P487" s="6">
        <v>9.6986144836451906</v>
      </c>
      <c r="Q487" s="6">
        <v>7.49</v>
      </c>
      <c r="R487" s="6">
        <v>12.1</v>
      </c>
      <c r="S487" s="6">
        <v>5.6</v>
      </c>
    </row>
    <row r="488" spans="1:19" x14ac:dyDescent="0.25">
      <c r="A488" s="6" t="s">
        <v>524</v>
      </c>
      <c r="B488" s="6">
        <v>3.4135883905013085</v>
      </c>
      <c r="C488" s="6">
        <v>7.32</v>
      </c>
      <c r="D488" s="6">
        <v>27.4</v>
      </c>
      <c r="E488" s="6">
        <v>13.2</v>
      </c>
      <c r="H488" s="7">
        <v>42401</v>
      </c>
      <c r="I488" s="6" t="s">
        <v>257</v>
      </c>
      <c r="J488" s="6" t="s">
        <v>258</v>
      </c>
      <c r="K488" s="6">
        <v>1</v>
      </c>
      <c r="L488" s="6">
        <v>20</v>
      </c>
      <c r="M488" s="6" t="s">
        <v>22</v>
      </c>
      <c r="N488" s="6">
        <v>3</v>
      </c>
      <c r="O488" s="6" t="s">
        <v>524</v>
      </c>
      <c r="P488" s="6">
        <v>3.4135883905013085</v>
      </c>
      <c r="Q488" s="6">
        <v>7.32</v>
      </c>
      <c r="R488" s="6">
        <v>27.4</v>
      </c>
      <c r="S488" s="6">
        <v>13.2</v>
      </c>
    </row>
    <row r="489" spans="1:19" x14ac:dyDescent="0.25">
      <c r="A489" s="6" t="s">
        <v>525</v>
      </c>
      <c r="B489" s="6">
        <v>7.5528700906344417</v>
      </c>
      <c r="C489" s="6">
        <v>7.2</v>
      </c>
      <c r="D489" s="6">
        <v>22.1</v>
      </c>
      <c r="E489" s="6">
        <v>10.6</v>
      </c>
      <c r="H489" s="7">
        <v>42401</v>
      </c>
      <c r="I489" s="6" t="s">
        <v>257</v>
      </c>
      <c r="J489" s="6" t="s">
        <v>258</v>
      </c>
      <c r="K489" s="6">
        <v>1</v>
      </c>
      <c r="L489" s="6">
        <v>30</v>
      </c>
      <c r="M489" s="6" t="s">
        <v>10</v>
      </c>
      <c r="N489" s="6">
        <v>3</v>
      </c>
      <c r="O489" s="6" t="s">
        <v>525</v>
      </c>
      <c r="P489" s="6">
        <v>7.5528700906344417</v>
      </c>
      <c r="Q489" s="6">
        <v>7.2</v>
      </c>
      <c r="R489" s="6">
        <v>22.1</v>
      </c>
      <c r="S489" s="6">
        <v>10.6</v>
      </c>
    </row>
    <row r="490" spans="1:19" x14ac:dyDescent="0.25">
      <c r="A490" s="6" t="s">
        <v>526</v>
      </c>
      <c r="B490" s="6">
        <v>11.383199762540803</v>
      </c>
      <c r="C490" s="6">
        <v>8.82</v>
      </c>
      <c r="D490" s="6">
        <v>24.8</v>
      </c>
      <c r="E490" s="6">
        <v>12</v>
      </c>
      <c r="H490" s="7">
        <v>42401</v>
      </c>
      <c r="I490" s="6" t="s">
        <v>257</v>
      </c>
      <c r="J490" s="6" t="s">
        <v>258</v>
      </c>
      <c r="K490" s="6">
        <v>1</v>
      </c>
      <c r="L490" s="6">
        <v>30</v>
      </c>
      <c r="M490" s="6" t="s">
        <v>14</v>
      </c>
      <c r="N490" s="6">
        <v>3</v>
      </c>
      <c r="O490" s="6" t="s">
        <v>526</v>
      </c>
      <c r="P490" s="6">
        <v>11.383199762540803</v>
      </c>
      <c r="Q490" s="6">
        <v>8.82</v>
      </c>
      <c r="R490" s="6">
        <v>24.8</v>
      </c>
      <c r="S490" s="6">
        <v>12</v>
      </c>
    </row>
    <row r="491" spans="1:19" x14ac:dyDescent="0.25">
      <c r="A491" s="6" t="s">
        <v>527</v>
      </c>
      <c r="B491" s="6">
        <v>13.777154870357386</v>
      </c>
      <c r="C491" s="6">
        <v>8.1199999999999992</v>
      </c>
      <c r="D491" s="6">
        <v>63.7</v>
      </c>
      <c r="E491" s="6">
        <v>32.6</v>
      </c>
      <c r="H491" s="7">
        <v>42401</v>
      </c>
      <c r="I491" s="6" t="s">
        <v>257</v>
      </c>
      <c r="J491" s="6" t="s">
        <v>258</v>
      </c>
      <c r="K491" s="6">
        <v>1</v>
      </c>
      <c r="L491" s="6">
        <v>30</v>
      </c>
      <c r="M491" s="6" t="s">
        <v>16</v>
      </c>
      <c r="N491" s="6">
        <v>3</v>
      </c>
      <c r="O491" s="6" t="s">
        <v>527</v>
      </c>
      <c r="P491" s="6">
        <v>13.777154870357386</v>
      </c>
      <c r="Q491" s="6">
        <v>8.1199999999999992</v>
      </c>
      <c r="R491" s="6">
        <v>63.7</v>
      </c>
      <c r="S491" s="6">
        <v>32.6</v>
      </c>
    </row>
    <row r="492" spans="1:19" x14ac:dyDescent="0.25">
      <c r="A492" s="6" t="s">
        <v>528</v>
      </c>
      <c r="B492" s="6">
        <v>16.474654377880181</v>
      </c>
      <c r="C492" s="6">
        <v>8.1199999999999992</v>
      </c>
      <c r="D492" s="6">
        <v>47.8</v>
      </c>
      <c r="E492" s="6">
        <v>23.7</v>
      </c>
      <c r="H492" s="7">
        <v>42401</v>
      </c>
      <c r="I492" s="6" t="s">
        <v>257</v>
      </c>
      <c r="J492" s="6" t="s">
        <v>258</v>
      </c>
      <c r="K492" s="6">
        <v>1</v>
      </c>
      <c r="L492" s="6">
        <v>30</v>
      </c>
      <c r="M492" s="6" t="s">
        <v>18</v>
      </c>
      <c r="N492" s="6">
        <v>3</v>
      </c>
      <c r="O492" s="6" t="s">
        <v>528</v>
      </c>
      <c r="P492" s="6">
        <v>16.474654377880181</v>
      </c>
      <c r="Q492" s="6">
        <v>8.1199999999999992</v>
      </c>
      <c r="R492" s="6">
        <v>47.8</v>
      </c>
      <c r="S492" s="6">
        <v>23.7</v>
      </c>
    </row>
    <row r="493" spans="1:19" x14ac:dyDescent="0.25">
      <c r="A493" s="6" t="s">
        <v>529</v>
      </c>
      <c r="B493" s="6">
        <v>19.970414201183431</v>
      </c>
      <c r="C493" s="6">
        <v>7.53</v>
      </c>
      <c r="D493" s="6">
        <v>15.2</v>
      </c>
      <c r="E493" s="6">
        <v>7.2</v>
      </c>
      <c r="H493" s="7">
        <v>42401</v>
      </c>
      <c r="I493" s="6" t="s">
        <v>257</v>
      </c>
      <c r="J493" s="6" t="s">
        <v>258</v>
      </c>
      <c r="K493" s="6">
        <v>1</v>
      </c>
      <c r="L493" s="6">
        <v>30</v>
      </c>
      <c r="M493" s="6" t="s">
        <v>28</v>
      </c>
      <c r="N493" s="6">
        <v>3</v>
      </c>
      <c r="O493" s="6" t="s">
        <v>529</v>
      </c>
      <c r="P493" s="6">
        <v>19.970414201183431</v>
      </c>
      <c r="Q493" s="6">
        <v>7.53</v>
      </c>
      <c r="R493" s="6">
        <v>15.2</v>
      </c>
      <c r="S493" s="6">
        <v>7.2</v>
      </c>
    </row>
    <row r="494" spans="1:19" x14ac:dyDescent="0.25">
      <c r="A494" s="6" t="s">
        <v>530</v>
      </c>
      <c r="B494" s="6">
        <v>13.382899628252778</v>
      </c>
      <c r="C494" s="6">
        <v>8.5399999999999991</v>
      </c>
      <c r="D494" s="6">
        <v>26</v>
      </c>
      <c r="E494" s="6">
        <v>12.6</v>
      </c>
      <c r="H494" s="7">
        <v>42401</v>
      </c>
      <c r="I494" s="6" t="s">
        <v>257</v>
      </c>
      <c r="J494" s="6" t="s">
        <v>258</v>
      </c>
      <c r="K494" s="6">
        <v>1</v>
      </c>
      <c r="L494" s="6">
        <v>30</v>
      </c>
      <c r="M494" s="6" t="s">
        <v>22</v>
      </c>
      <c r="N494" s="6">
        <v>3</v>
      </c>
      <c r="O494" s="6" t="s">
        <v>530</v>
      </c>
      <c r="P494" s="6">
        <v>13.382899628252778</v>
      </c>
      <c r="Q494" s="6">
        <v>8.5399999999999991</v>
      </c>
      <c r="R494" s="6">
        <v>26</v>
      </c>
      <c r="S494" s="6">
        <v>12.6</v>
      </c>
    </row>
    <row r="495" spans="1:19" x14ac:dyDescent="0.25">
      <c r="A495" s="6" t="s">
        <v>531</v>
      </c>
      <c r="B495" s="6">
        <v>12.383629018092385</v>
      </c>
      <c r="C495" s="6">
        <v>7.79</v>
      </c>
      <c r="D495" s="6">
        <v>27.9</v>
      </c>
      <c r="E495" s="6">
        <v>13.5</v>
      </c>
      <c r="H495" s="7">
        <v>42401</v>
      </c>
      <c r="I495" s="6" t="s">
        <v>257</v>
      </c>
      <c r="J495" s="6" t="s">
        <v>258</v>
      </c>
      <c r="K495" s="6">
        <v>1</v>
      </c>
      <c r="L495" s="6">
        <v>60</v>
      </c>
      <c r="M495" s="6" t="s">
        <v>10</v>
      </c>
      <c r="N495" s="6">
        <v>3</v>
      </c>
      <c r="O495" s="6" t="s">
        <v>531</v>
      </c>
      <c r="P495" s="6">
        <v>12.383629018092385</v>
      </c>
      <c r="Q495" s="6">
        <v>7.79</v>
      </c>
      <c r="R495" s="6">
        <v>27.9</v>
      </c>
      <c r="S495" s="6">
        <v>13.5</v>
      </c>
    </row>
    <row r="496" spans="1:19" x14ac:dyDescent="0.25">
      <c r="A496" s="6" t="s">
        <v>532</v>
      </c>
      <c r="B496" s="6">
        <v>14.94394102288436</v>
      </c>
      <c r="C496" s="6">
        <v>9.02</v>
      </c>
      <c r="D496" s="6">
        <v>290</v>
      </c>
      <c r="E496" s="6">
        <v>153.80000000000001</v>
      </c>
      <c r="H496" s="7">
        <v>42401</v>
      </c>
      <c r="I496" s="6" t="s">
        <v>257</v>
      </c>
      <c r="J496" s="6" t="s">
        <v>258</v>
      </c>
      <c r="K496" s="6">
        <v>1</v>
      </c>
      <c r="L496" s="6">
        <v>60</v>
      </c>
      <c r="M496" s="6" t="s">
        <v>14</v>
      </c>
      <c r="N496" s="6">
        <v>3</v>
      </c>
      <c r="O496" s="6" t="s">
        <v>532</v>
      </c>
      <c r="P496" s="6">
        <v>14.94394102288436</v>
      </c>
      <c r="Q496" s="6">
        <v>9.02</v>
      </c>
      <c r="R496" s="6">
        <v>290</v>
      </c>
      <c r="S496" s="6">
        <v>153.80000000000001</v>
      </c>
    </row>
    <row r="497" spans="1:19" x14ac:dyDescent="0.25">
      <c r="A497" s="6" t="s">
        <v>533</v>
      </c>
      <c r="B497" s="6">
        <v>16.444002274019333</v>
      </c>
      <c r="C497" s="6">
        <v>8.15</v>
      </c>
      <c r="D497" s="6">
        <v>25.8</v>
      </c>
      <c r="E497" s="6">
        <v>12.5</v>
      </c>
      <c r="H497" s="7">
        <v>42401</v>
      </c>
      <c r="I497" s="6" t="s">
        <v>257</v>
      </c>
      <c r="J497" s="6" t="s">
        <v>258</v>
      </c>
      <c r="K497" s="6">
        <v>1</v>
      </c>
      <c r="L497" s="6">
        <v>60</v>
      </c>
      <c r="M497" s="6" t="s">
        <v>16</v>
      </c>
      <c r="N497" s="6">
        <v>3</v>
      </c>
      <c r="O497" s="6" t="s">
        <v>533</v>
      </c>
      <c r="P497" s="6">
        <v>16.444002274019333</v>
      </c>
      <c r="Q497" s="6">
        <v>8.15</v>
      </c>
      <c r="R497" s="6">
        <v>25.8</v>
      </c>
      <c r="S497" s="6">
        <v>12.5</v>
      </c>
    </row>
    <row r="498" spans="1:19" x14ac:dyDescent="0.25">
      <c r="A498" s="6" t="s">
        <v>534</v>
      </c>
      <c r="B498" s="6">
        <v>18.090930730778386</v>
      </c>
      <c r="C498" s="6">
        <v>8.14</v>
      </c>
      <c r="D498" s="6">
        <v>17.3</v>
      </c>
      <c r="E498" s="6">
        <v>8.1999999999999993</v>
      </c>
      <c r="H498" s="7">
        <v>42401</v>
      </c>
      <c r="I498" s="6" t="s">
        <v>257</v>
      </c>
      <c r="J498" s="6" t="s">
        <v>258</v>
      </c>
      <c r="K498" s="6">
        <v>1</v>
      </c>
      <c r="L498" s="6">
        <v>60</v>
      </c>
      <c r="M498" s="6" t="s">
        <v>18</v>
      </c>
      <c r="N498" s="6">
        <v>3</v>
      </c>
      <c r="O498" s="6" t="s">
        <v>534</v>
      </c>
      <c r="P498" s="6">
        <v>18.090930730778386</v>
      </c>
      <c r="Q498" s="6">
        <v>8.14</v>
      </c>
      <c r="R498" s="6">
        <v>17.3</v>
      </c>
      <c r="S498" s="6">
        <v>8.1999999999999993</v>
      </c>
    </row>
    <row r="499" spans="1:19" x14ac:dyDescent="0.25">
      <c r="A499" s="6" t="s">
        <v>535</v>
      </c>
      <c r="B499" s="6">
        <v>22.48258391386954</v>
      </c>
      <c r="C499" s="6">
        <v>7.78</v>
      </c>
      <c r="D499" s="6">
        <v>23.3</v>
      </c>
      <c r="E499" s="6">
        <v>11.2</v>
      </c>
      <c r="H499" s="7">
        <v>42401</v>
      </c>
      <c r="I499" s="6" t="s">
        <v>257</v>
      </c>
      <c r="J499" s="6" t="s">
        <v>258</v>
      </c>
      <c r="K499" s="6">
        <v>1</v>
      </c>
      <c r="L499" s="6">
        <v>60</v>
      </c>
      <c r="M499" s="6" t="s">
        <v>28</v>
      </c>
      <c r="N499" s="6">
        <v>3</v>
      </c>
      <c r="O499" s="6" t="s">
        <v>535</v>
      </c>
      <c r="P499" s="6">
        <v>22.48258391386954</v>
      </c>
      <c r="Q499" s="6">
        <v>7.78</v>
      </c>
      <c r="R499" s="6">
        <v>23.3</v>
      </c>
      <c r="S499" s="6">
        <v>11.2</v>
      </c>
    </row>
    <row r="500" spans="1:19" x14ac:dyDescent="0.25">
      <c r="A500" s="6" t="s">
        <v>536</v>
      </c>
      <c r="B500" s="6">
        <v>18.684923691342174</v>
      </c>
      <c r="C500" s="6">
        <v>8.8000000000000007</v>
      </c>
      <c r="D500" s="6">
        <v>131</v>
      </c>
      <c r="E500" s="6">
        <v>68.900000000000006</v>
      </c>
      <c r="H500" s="7">
        <v>42401</v>
      </c>
      <c r="I500" s="6" t="s">
        <v>257</v>
      </c>
      <c r="J500" s="6" t="s">
        <v>258</v>
      </c>
      <c r="K500" s="6">
        <v>1</v>
      </c>
      <c r="L500" s="6">
        <v>60</v>
      </c>
      <c r="M500" s="6" t="s">
        <v>22</v>
      </c>
      <c r="N500" s="6">
        <v>3</v>
      </c>
      <c r="O500" s="6" t="s">
        <v>536</v>
      </c>
      <c r="P500" s="6">
        <v>18.684923691342174</v>
      </c>
      <c r="Q500" s="6">
        <v>8.8000000000000007</v>
      </c>
      <c r="R500" s="6">
        <v>131</v>
      </c>
      <c r="S500" s="6">
        <v>68.900000000000006</v>
      </c>
    </row>
    <row r="501" spans="1:19" x14ac:dyDescent="0.25">
      <c r="A501" s="6" t="s">
        <v>537</v>
      </c>
      <c r="B501" s="6">
        <v>12.581728220533661</v>
      </c>
      <c r="C501" s="6">
        <v>8.06</v>
      </c>
      <c r="D501" s="6">
        <v>4.3</v>
      </c>
      <c r="E501" s="6">
        <v>1.8</v>
      </c>
      <c r="H501" s="7">
        <v>42401</v>
      </c>
      <c r="I501" s="6" t="s">
        <v>257</v>
      </c>
      <c r="J501" s="6" t="s">
        <v>258</v>
      </c>
      <c r="K501" s="6">
        <v>1</v>
      </c>
      <c r="L501" s="6">
        <v>90</v>
      </c>
      <c r="M501" s="6" t="s">
        <v>10</v>
      </c>
      <c r="N501" s="6">
        <v>3</v>
      </c>
      <c r="O501" s="6" t="s">
        <v>537</v>
      </c>
      <c r="P501" s="6">
        <v>12.581728220533661</v>
      </c>
      <c r="Q501" s="6">
        <v>8.06</v>
      </c>
      <c r="R501" s="6">
        <v>4.3</v>
      </c>
      <c r="S501" s="6">
        <v>1.8</v>
      </c>
    </row>
    <row r="502" spans="1:19" x14ac:dyDescent="0.25">
      <c r="A502" s="6" t="s">
        <v>538</v>
      </c>
      <c r="B502" s="6">
        <v>18.037725962798</v>
      </c>
      <c r="C502" s="6">
        <v>8.64</v>
      </c>
      <c r="D502" s="6">
        <v>17.899999999999999</v>
      </c>
      <c r="E502" s="6">
        <v>8.4</v>
      </c>
      <c r="H502" s="7">
        <v>42401</v>
      </c>
      <c r="I502" s="6" t="s">
        <v>257</v>
      </c>
      <c r="J502" s="6" t="s">
        <v>258</v>
      </c>
      <c r="K502" s="6">
        <v>1</v>
      </c>
      <c r="L502" s="6">
        <v>90</v>
      </c>
      <c r="M502" s="6" t="s">
        <v>14</v>
      </c>
      <c r="N502" s="6">
        <v>3</v>
      </c>
      <c r="O502" s="6" t="s">
        <v>538</v>
      </c>
      <c r="P502" s="6">
        <v>18.037725962798</v>
      </c>
      <c r="Q502" s="6">
        <v>8.64</v>
      </c>
      <c r="R502" s="6">
        <v>17.899999999999999</v>
      </c>
      <c r="S502" s="6">
        <v>8.4</v>
      </c>
    </row>
    <row r="503" spans="1:19" x14ac:dyDescent="0.25">
      <c r="A503" s="6" t="s">
        <v>539</v>
      </c>
      <c r="B503" s="6">
        <v>15.913043478260871</v>
      </c>
      <c r="C503" s="6">
        <v>8.2100000000000009</v>
      </c>
      <c r="D503" s="6">
        <v>32.200000000000003</v>
      </c>
      <c r="E503" s="6">
        <v>15.7</v>
      </c>
      <c r="H503" s="7">
        <v>42401</v>
      </c>
      <c r="I503" s="6" t="s">
        <v>257</v>
      </c>
      <c r="J503" s="6" t="s">
        <v>258</v>
      </c>
      <c r="K503" s="6">
        <v>1</v>
      </c>
      <c r="L503" s="6">
        <v>90</v>
      </c>
      <c r="M503" s="6" t="s">
        <v>16</v>
      </c>
      <c r="N503" s="6">
        <v>3</v>
      </c>
      <c r="O503" s="6" t="s">
        <v>539</v>
      </c>
      <c r="P503" s="6">
        <v>15.913043478260871</v>
      </c>
      <c r="Q503" s="6">
        <v>8.2100000000000009</v>
      </c>
      <c r="R503" s="6">
        <v>32.200000000000003</v>
      </c>
      <c r="S503" s="6">
        <v>15.7</v>
      </c>
    </row>
    <row r="504" spans="1:19" x14ac:dyDescent="0.25">
      <c r="A504" s="6" t="s">
        <v>540</v>
      </c>
      <c r="B504" s="6">
        <v>14.59919390953873</v>
      </c>
      <c r="C504" s="6">
        <v>8.43</v>
      </c>
      <c r="D504" s="6">
        <v>88.6</v>
      </c>
      <c r="E504" s="6">
        <v>44.6</v>
      </c>
      <c r="H504" s="7">
        <v>42401</v>
      </c>
      <c r="I504" s="6" t="s">
        <v>257</v>
      </c>
      <c r="J504" s="6" t="s">
        <v>258</v>
      </c>
      <c r="K504" s="6">
        <v>1</v>
      </c>
      <c r="L504" s="6">
        <v>90</v>
      </c>
      <c r="M504" s="6" t="s">
        <v>22</v>
      </c>
      <c r="N504" s="6">
        <v>3</v>
      </c>
      <c r="O504" s="6" t="s">
        <v>540</v>
      </c>
      <c r="P504" s="6">
        <v>14.59919390953873</v>
      </c>
      <c r="Q504" s="6">
        <v>8.43</v>
      </c>
      <c r="R504" s="6">
        <v>88.6</v>
      </c>
      <c r="S504" s="6">
        <v>44.6</v>
      </c>
    </row>
    <row r="505" spans="1:19" x14ac:dyDescent="0.25">
      <c r="A505" s="6" t="s">
        <v>541</v>
      </c>
      <c r="B505" s="6">
        <v>1.0393466963622697</v>
      </c>
      <c r="C505" s="6">
        <v>6.12</v>
      </c>
      <c r="D505" s="6">
        <v>37.1</v>
      </c>
      <c r="E505" s="6">
        <v>18.2</v>
      </c>
      <c r="H505" s="7">
        <v>42401</v>
      </c>
      <c r="I505" s="6" t="s">
        <v>257</v>
      </c>
      <c r="J505" s="6" t="s">
        <v>258</v>
      </c>
      <c r="K505" s="6">
        <v>2</v>
      </c>
      <c r="L505" s="6">
        <v>5</v>
      </c>
      <c r="M505" s="6" t="s">
        <v>10</v>
      </c>
      <c r="N505" s="6">
        <v>3</v>
      </c>
      <c r="O505" s="6" t="s">
        <v>541</v>
      </c>
      <c r="P505" s="6">
        <v>1.0393466963622697</v>
      </c>
      <c r="Q505" s="6">
        <v>6.12</v>
      </c>
      <c r="R505" s="6">
        <v>37.1</v>
      </c>
      <c r="S505" s="6">
        <v>18.2</v>
      </c>
    </row>
    <row r="506" spans="1:19" x14ac:dyDescent="0.25">
      <c r="A506" s="6" t="s">
        <v>542</v>
      </c>
      <c r="B506" s="6">
        <v>0.76359669627553228</v>
      </c>
      <c r="C506" s="6">
        <v>5.21</v>
      </c>
      <c r="D506" s="6">
        <v>12.5</v>
      </c>
      <c r="E506" s="6">
        <v>5.8</v>
      </c>
      <c r="H506" s="7">
        <v>42401</v>
      </c>
      <c r="I506" s="6" t="s">
        <v>257</v>
      </c>
      <c r="J506" s="6" t="s">
        <v>258</v>
      </c>
      <c r="K506" s="6">
        <v>2</v>
      </c>
      <c r="L506" s="6">
        <v>5</v>
      </c>
      <c r="M506" s="6" t="s">
        <v>14</v>
      </c>
      <c r="N506" s="6">
        <v>3</v>
      </c>
      <c r="O506" s="6" t="s">
        <v>542</v>
      </c>
      <c r="P506" s="6">
        <v>0.76359669627553228</v>
      </c>
      <c r="Q506" s="6">
        <v>5.21</v>
      </c>
      <c r="R506" s="6">
        <v>12.5</v>
      </c>
      <c r="S506" s="6">
        <v>5.8</v>
      </c>
    </row>
    <row r="507" spans="1:19" x14ac:dyDescent="0.25">
      <c r="A507" s="6" t="s">
        <v>543</v>
      </c>
      <c r="B507" s="6">
        <v>5.6026600166251113</v>
      </c>
      <c r="C507" s="6">
        <v>7.09</v>
      </c>
      <c r="D507" s="6">
        <v>35.700000000000003</v>
      </c>
      <c r="E507" s="6">
        <v>17.600000000000001</v>
      </c>
      <c r="H507" s="7">
        <v>42401</v>
      </c>
      <c r="I507" s="6" t="s">
        <v>257</v>
      </c>
      <c r="J507" s="6" t="s">
        <v>258</v>
      </c>
      <c r="K507" s="6">
        <v>2</v>
      </c>
      <c r="L507" s="6">
        <v>5</v>
      </c>
      <c r="M507" s="6" t="s">
        <v>16</v>
      </c>
      <c r="N507" s="6">
        <v>3</v>
      </c>
      <c r="O507" s="6" t="s">
        <v>543</v>
      </c>
      <c r="P507" s="6">
        <v>5.6026600166251113</v>
      </c>
      <c r="Q507" s="6">
        <v>7.09</v>
      </c>
      <c r="R507" s="6">
        <v>35.700000000000003</v>
      </c>
      <c r="S507" s="6">
        <v>17.600000000000001</v>
      </c>
    </row>
    <row r="508" spans="1:19" x14ac:dyDescent="0.25">
      <c r="A508" s="6" t="s">
        <v>544</v>
      </c>
      <c r="B508" s="6">
        <v>10.871647509578548</v>
      </c>
      <c r="C508" s="6">
        <v>7.92</v>
      </c>
      <c r="D508" s="6">
        <v>36.299999999999997</v>
      </c>
      <c r="E508" s="6">
        <v>17.8</v>
      </c>
      <c r="H508" s="7">
        <v>42401</v>
      </c>
      <c r="I508" s="6" t="s">
        <v>257</v>
      </c>
      <c r="J508" s="6" t="s">
        <v>258</v>
      </c>
      <c r="K508" s="6">
        <v>2</v>
      </c>
      <c r="L508" s="6">
        <v>5</v>
      </c>
      <c r="M508" s="6" t="s">
        <v>18</v>
      </c>
      <c r="N508" s="6">
        <v>3</v>
      </c>
      <c r="O508" s="6" t="s">
        <v>544</v>
      </c>
      <c r="P508" s="6">
        <v>10.871647509578548</v>
      </c>
      <c r="Q508" s="6">
        <v>7.92</v>
      </c>
      <c r="R508" s="6">
        <v>36.299999999999997</v>
      </c>
      <c r="S508" s="6">
        <v>17.8</v>
      </c>
    </row>
    <row r="509" spans="1:19" x14ac:dyDescent="0.25">
      <c r="A509" s="6" t="s">
        <v>545</v>
      </c>
      <c r="B509" s="6">
        <v>17.621197718631187</v>
      </c>
      <c r="C509" s="6">
        <v>7.63</v>
      </c>
      <c r="D509" s="6">
        <v>10</v>
      </c>
      <c r="E509" s="6">
        <v>4.5</v>
      </c>
      <c r="H509" s="7">
        <v>42401</v>
      </c>
      <c r="I509" s="6" t="s">
        <v>257</v>
      </c>
      <c r="J509" s="6" t="s">
        <v>258</v>
      </c>
      <c r="K509" s="6">
        <v>2</v>
      </c>
      <c r="L509" s="6">
        <v>5</v>
      </c>
      <c r="M509" s="6" t="s">
        <v>28</v>
      </c>
      <c r="N509" s="6">
        <v>3</v>
      </c>
      <c r="O509" s="6" t="s">
        <v>545</v>
      </c>
      <c r="P509" s="6">
        <v>17.621197718631187</v>
      </c>
      <c r="Q509" s="6">
        <v>7.63</v>
      </c>
      <c r="R509" s="6">
        <v>10</v>
      </c>
      <c r="S509" s="6">
        <v>4.5</v>
      </c>
    </row>
    <row r="510" spans="1:19" x14ac:dyDescent="0.25">
      <c r="A510" s="6" t="s">
        <v>546</v>
      </c>
      <c r="B510" s="6">
        <v>1.7029874440756179</v>
      </c>
      <c r="C510" s="6">
        <v>6.83</v>
      </c>
      <c r="D510" s="6">
        <v>13.8</v>
      </c>
      <c r="E510" s="6">
        <v>6.5</v>
      </c>
      <c r="H510" s="7">
        <v>42401</v>
      </c>
      <c r="I510" s="6" t="s">
        <v>257</v>
      </c>
      <c r="J510" s="6" t="s">
        <v>258</v>
      </c>
      <c r="K510" s="6">
        <v>2</v>
      </c>
      <c r="L510" s="6">
        <v>5</v>
      </c>
      <c r="M510" s="6" t="s">
        <v>22</v>
      </c>
      <c r="N510" s="6">
        <v>3</v>
      </c>
      <c r="O510" s="6" t="s">
        <v>546</v>
      </c>
      <c r="P510" s="6">
        <v>1.7029874440756179</v>
      </c>
      <c r="Q510" s="6">
        <v>6.83</v>
      </c>
      <c r="R510" s="6">
        <v>13.8</v>
      </c>
      <c r="S510" s="6">
        <v>6.5</v>
      </c>
    </row>
    <row r="511" spans="1:19" x14ac:dyDescent="0.25">
      <c r="A511" s="6" t="s">
        <v>547</v>
      </c>
      <c r="B511" s="6">
        <v>5.1420085390755608</v>
      </c>
      <c r="C511" s="6">
        <v>6.46</v>
      </c>
      <c r="D511" s="6">
        <v>31.4</v>
      </c>
      <c r="E511" s="6">
        <v>15.4</v>
      </c>
      <c r="H511" s="7">
        <v>42401</v>
      </c>
      <c r="I511" s="6" t="s">
        <v>257</v>
      </c>
      <c r="J511" s="6" t="s">
        <v>258</v>
      </c>
      <c r="K511" s="6">
        <v>2</v>
      </c>
      <c r="L511" s="6">
        <v>10</v>
      </c>
      <c r="M511" s="6" t="s">
        <v>10</v>
      </c>
      <c r="N511" s="6">
        <v>3</v>
      </c>
      <c r="O511" s="6" t="s">
        <v>547</v>
      </c>
      <c r="P511" s="6">
        <v>5.1420085390755608</v>
      </c>
      <c r="Q511" s="6">
        <v>6.46</v>
      </c>
      <c r="R511" s="6">
        <v>31.4</v>
      </c>
      <c r="S511" s="6">
        <v>15.4</v>
      </c>
    </row>
    <row r="512" spans="1:19" x14ac:dyDescent="0.25">
      <c r="A512" s="6" t="s">
        <v>548</v>
      </c>
      <c r="B512" s="6">
        <v>2.0309184601394326</v>
      </c>
      <c r="C512" s="6">
        <v>6.53</v>
      </c>
      <c r="D512" s="6">
        <v>16.100000000000001</v>
      </c>
      <c r="E512" s="6">
        <v>8.4</v>
      </c>
      <c r="H512" s="7">
        <v>42401</v>
      </c>
      <c r="I512" s="6" t="s">
        <v>257</v>
      </c>
      <c r="J512" s="6" t="s">
        <v>258</v>
      </c>
      <c r="K512" s="6">
        <v>2</v>
      </c>
      <c r="L512" s="6">
        <v>10</v>
      </c>
      <c r="M512" s="6" t="s">
        <v>14</v>
      </c>
      <c r="N512" s="6">
        <v>3</v>
      </c>
      <c r="O512" s="6" t="s">
        <v>548</v>
      </c>
      <c r="P512" s="6">
        <v>2.0309184601394326</v>
      </c>
      <c r="Q512" s="6">
        <v>6.53</v>
      </c>
      <c r="R512" s="6">
        <v>16.100000000000001</v>
      </c>
      <c r="S512" s="6">
        <v>8.4</v>
      </c>
    </row>
    <row r="513" spans="1:19" x14ac:dyDescent="0.25">
      <c r="A513" s="6" t="s">
        <v>549</v>
      </c>
      <c r="B513" s="6">
        <v>5.9017332760349577</v>
      </c>
      <c r="C513" s="6">
        <v>7.01</v>
      </c>
      <c r="D513" s="6">
        <v>39.1</v>
      </c>
      <c r="E513" s="6">
        <v>19.2</v>
      </c>
      <c r="H513" s="7">
        <v>42401</v>
      </c>
      <c r="I513" s="6" t="s">
        <v>257</v>
      </c>
      <c r="J513" s="6" t="s">
        <v>258</v>
      </c>
      <c r="K513" s="6">
        <v>2</v>
      </c>
      <c r="L513" s="6">
        <v>10</v>
      </c>
      <c r="M513" s="6" t="s">
        <v>16</v>
      </c>
      <c r="N513" s="6">
        <v>3</v>
      </c>
      <c r="O513" s="6" t="s">
        <v>549</v>
      </c>
      <c r="P513" s="6">
        <v>5.9017332760349577</v>
      </c>
      <c r="Q513" s="6">
        <v>7.01</v>
      </c>
      <c r="R513" s="6">
        <v>39.1</v>
      </c>
      <c r="S513" s="6">
        <v>19.2</v>
      </c>
    </row>
    <row r="514" spans="1:19" x14ac:dyDescent="0.25">
      <c r="A514" s="6" t="s">
        <v>550</v>
      </c>
      <c r="B514" s="6">
        <v>12.656407306198764</v>
      </c>
      <c r="C514" s="6">
        <v>6.86</v>
      </c>
      <c r="D514" s="6">
        <v>11.7</v>
      </c>
      <c r="E514" s="6">
        <v>5.3</v>
      </c>
      <c r="H514" s="7">
        <v>42401</v>
      </c>
      <c r="I514" s="6" t="s">
        <v>257</v>
      </c>
      <c r="J514" s="6" t="s">
        <v>258</v>
      </c>
      <c r="K514" s="6">
        <v>2</v>
      </c>
      <c r="L514" s="6">
        <v>10</v>
      </c>
      <c r="M514" s="6" t="s">
        <v>18</v>
      </c>
      <c r="N514" s="6">
        <v>3</v>
      </c>
      <c r="O514" s="6" t="s">
        <v>550</v>
      </c>
      <c r="P514" s="6">
        <v>12.656407306198764</v>
      </c>
      <c r="Q514" s="6">
        <v>6.86</v>
      </c>
      <c r="R514" s="6">
        <v>11.7</v>
      </c>
      <c r="S514" s="6">
        <v>5.3</v>
      </c>
    </row>
    <row r="515" spans="1:19" x14ac:dyDescent="0.25">
      <c r="A515" s="6" t="s">
        <v>551</v>
      </c>
      <c r="B515" s="6">
        <v>14.1948359735562</v>
      </c>
      <c r="C515" s="6">
        <v>7.49</v>
      </c>
      <c r="D515" s="6">
        <v>19.7</v>
      </c>
      <c r="E515" s="6">
        <v>9.3000000000000007</v>
      </c>
      <c r="H515" s="7">
        <v>42401</v>
      </c>
      <c r="I515" s="6" t="s">
        <v>257</v>
      </c>
      <c r="J515" s="6" t="s">
        <v>258</v>
      </c>
      <c r="K515" s="6">
        <v>2</v>
      </c>
      <c r="L515" s="6">
        <v>10</v>
      </c>
      <c r="M515" s="6" t="s">
        <v>28</v>
      </c>
      <c r="N515" s="6">
        <v>3</v>
      </c>
      <c r="O515" s="6" t="s">
        <v>551</v>
      </c>
      <c r="P515" s="6">
        <v>14.1948359735562</v>
      </c>
      <c r="Q515" s="6">
        <v>7.49</v>
      </c>
      <c r="R515" s="6">
        <v>19.7</v>
      </c>
      <c r="S515" s="6">
        <v>9.3000000000000007</v>
      </c>
    </row>
    <row r="516" spans="1:19" x14ac:dyDescent="0.25">
      <c r="A516" s="6" t="s">
        <v>552</v>
      </c>
      <c r="B516" s="6">
        <v>2.6566857478350081</v>
      </c>
      <c r="C516" s="6">
        <v>6.42</v>
      </c>
      <c r="D516" s="6">
        <v>16.2</v>
      </c>
      <c r="E516" s="6">
        <v>7.6</v>
      </c>
      <c r="H516" s="7">
        <v>42401</v>
      </c>
      <c r="I516" s="6" t="s">
        <v>257</v>
      </c>
      <c r="J516" s="6" t="s">
        <v>258</v>
      </c>
      <c r="K516" s="6">
        <v>2</v>
      </c>
      <c r="L516" s="6">
        <v>10</v>
      </c>
      <c r="M516" s="6" t="s">
        <v>22</v>
      </c>
      <c r="N516" s="6">
        <v>3</v>
      </c>
      <c r="O516" s="6" t="s">
        <v>552</v>
      </c>
      <c r="P516" s="6">
        <v>2.6566857478350081</v>
      </c>
      <c r="Q516" s="6">
        <v>6.42</v>
      </c>
      <c r="R516" s="6">
        <v>16.2</v>
      </c>
      <c r="S516" s="6">
        <v>7.6</v>
      </c>
    </row>
    <row r="517" spans="1:19" x14ac:dyDescent="0.25">
      <c r="A517" s="6" t="s">
        <v>553</v>
      </c>
      <c r="B517" s="6">
        <v>5.9368191721132781</v>
      </c>
      <c r="C517" s="6">
        <v>7.5</v>
      </c>
      <c r="D517" s="6">
        <v>14.9</v>
      </c>
      <c r="E517" s="6">
        <v>6.9</v>
      </c>
      <c r="H517" s="7">
        <v>42401</v>
      </c>
      <c r="I517" s="6" t="s">
        <v>257</v>
      </c>
      <c r="J517" s="6" t="s">
        <v>258</v>
      </c>
      <c r="K517" s="6">
        <v>2</v>
      </c>
      <c r="L517" s="6">
        <v>20</v>
      </c>
      <c r="M517" s="6" t="s">
        <v>10</v>
      </c>
      <c r="N517" s="6">
        <v>3</v>
      </c>
      <c r="O517" s="6" t="s">
        <v>553</v>
      </c>
      <c r="P517" s="6">
        <v>5.9368191721132781</v>
      </c>
      <c r="Q517" s="6">
        <v>7.5</v>
      </c>
      <c r="R517" s="6">
        <v>14.9</v>
      </c>
      <c r="S517" s="6">
        <v>6.9</v>
      </c>
    </row>
    <row r="518" spans="1:19" x14ac:dyDescent="0.25">
      <c r="A518" s="6" t="s">
        <v>554</v>
      </c>
      <c r="B518" s="6">
        <v>8.308055274688229</v>
      </c>
      <c r="C518" s="6">
        <v>8.08</v>
      </c>
      <c r="D518" s="6">
        <v>11.5</v>
      </c>
      <c r="E518" s="6">
        <v>5.3</v>
      </c>
      <c r="H518" s="7">
        <v>42401</v>
      </c>
      <c r="I518" s="6" t="s">
        <v>257</v>
      </c>
      <c r="J518" s="6" t="s">
        <v>258</v>
      </c>
      <c r="K518" s="6">
        <v>2</v>
      </c>
      <c r="L518" s="6">
        <v>20</v>
      </c>
      <c r="M518" s="6" t="s">
        <v>14</v>
      </c>
      <c r="N518" s="6">
        <v>3</v>
      </c>
      <c r="O518" s="6" t="s">
        <v>554</v>
      </c>
      <c r="P518" s="6">
        <v>8.308055274688229</v>
      </c>
      <c r="Q518" s="6">
        <v>8.08</v>
      </c>
      <c r="R518" s="6">
        <v>11.5</v>
      </c>
      <c r="S518" s="6">
        <v>5.3</v>
      </c>
    </row>
    <row r="519" spans="1:19" x14ac:dyDescent="0.25">
      <c r="A519" s="6" t="s">
        <v>555</v>
      </c>
      <c r="B519" s="6">
        <v>9.2427769409831573</v>
      </c>
      <c r="C519" s="6">
        <v>8.25</v>
      </c>
      <c r="D519" s="6">
        <v>14.4</v>
      </c>
      <c r="E519" s="6">
        <v>6.7</v>
      </c>
      <c r="H519" s="7">
        <v>42401</v>
      </c>
      <c r="I519" s="6" t="s">
        <v>257</v>
      </c>
      <c r="J519" s="6" t="s">
        <v>293</v>
      </c>
      <c r="K519" s="6">
        <v>2</v>
      </c>
      <c r="L519" s="6">
        <v>20</v>
      </c>
      <c r="M519" s="6" t="s">
        <v>16</v>
      </c>
      <c r="N519" s="6">
        <v>3</v>
      </c>
      <c r="O519" s="6" t="s">
        <v>555</v>
      </c>
      <c r="P519" s="6">
        <v>9.2427769409831573</v>
      </c>
      <c r="Q519" s="6">
        <v>8.25</v>
      </c>
      <c r="R519" s="6">
        <v>14.4</v>
      </c>
      <c r="S519" s="6">
        <v>6.7</v>
      </c>
    </row>
    <row r="520" spans="1:19" x14ac:dyDescent="0.25">
      <c r="A520" s="6" t="s">
        <v>556</v>
      </c>
      <c r="B520" s="6">
        <v>13.351569623550866</v>
      </c>
      <c r="C520" s="6">
        <v>8.14</v>
      </c>
      <c r="D520" s="6">
        <v>22.5</v>
      </c>
      <c r="E520" s="6">
        <v>10.8</v>
      </c>
      <c r="H520" s="7">
        <v>42401</v>
      </c>
      <c r="I520" s="6" t="s">
        <v>257</v>
      </c>
      <c r="J520" s="6" t="s">
        <v>258</v>
      </c>
      <c r="K520" s="6">
        <v>2</v>
      </c>
      <c r="L520" s="6">
        <v>20</v>
      </c>
      <c r="M520" s="6" t="s">
        <v>18</v>
      </c>
      <c r="N520" s="6">
        <v>3</v>
      </c>
      <c r="O520" s="6" t="s">
        <v>556</v>
      </c>
      <c r="P520" s="6">
        <v>13.351569623550866</v>
      </c>
      <c r="Q520" s="6">
        <v>8.14</v>
      </c>
      <c r="R520" s="6">
        <v>22.5</v>
      </c>
      <c r="S520" s="6">
        <v>10.8</v>
      </c>
    </row>
    <row r="521" spans="1:19" x14ac:dyDescent="0.25">
      <c r="A521" s="6" t="s">
        <v>557</v>
      </c>
      <c r="B521" s="6">
        <v>15.024102838778781</v>
      </c>
      <c r="C521" s="6">
        <v>7.85</v>
      </c>
      <c r="D521" s="6">
        <v>70.8</v>
      </c>
      <c r="E521" s="6">
        <v>36</v>
      </c>
      <c r="H521" s="7">
        <v>42401</v>
      </c>
      <c r="I521" s="6" t="s">
        <v>257</v>
      </c>
      <c r="J521" s="6" t="s">
        <v>258</v>
      </c>
      <c r="K521" s="6">
        <v>2</v>
      </c>
      <c r="L521" s="6">
        <v>20</v>
      </c>
      <c r="M521" s="6" t="s">
        <v>28</v>
      </c>
      <c r="N521" s="6">
        <v>3</v>
      </c>
      <c r="O521" s="6" t="s">
        <v>557</v>
      </c>
      <c r="P521" s="6">
        <v>15.024102838778781</v>
      </c>
      <c r="Q521" s="6">
        <v>7.85</v>
      </c>
      <c r="R521" s="6">
        <v>70.8</v>
      </c>
      <c r="S521" s="6">
        <v>36</v>
      </c>
    </row>
    <row r="522" spans="1:19" x14ac:dyDescent="0.25">
      <c r="A522" s="6" t="s">
        <v>558</v>
      </c>
      <c r="B522" s="6">
        <v>11.916237327571887</v>
      </c>
      <c r="C522" s="6">
        <v>8.06</v>
      </c>
      <c r="D522" s="6">
        <v>21.9</v>
      </c>
      <c r="E522" s="6">
        <v>10.4</v>
      </c>
      <c r="H522" s="7">
        <v>42401</v>
      </c>
      <c r="I522" s="6" t="s">
        <v>257</v>
      </c>
      <c r="J522" s="6" t="s">
        <v>258</v>
      </c>
      <c r="K522" s="6">
        <v>2</v>
      </c>
      <c r="L522" s="6">
        <v>20</v>
      </c>
      <c r="M522" s="6" t="s">
        <v>22</v>
      </c>
      <c r="N522" s="6">
        <v>3</v>
      </c>
      <c r="O522" s="6" t="s">
        <v>558</v>
      </c>
      <c r="P522" s="6">
        <v>11.916237327571887</v>
      </c>
      <c r="Q522" s="6">
        <v>8.06</v>
      </c>
      <c r="R522" s="6">
        <v>21.9</v>
      </c>
      <c r="S522" s="6">
        <v>10.4</v>
      </c>
    </row>
    <row r="523" spans="1:19" x14ac:dyDescent="0.25">
      <c r="A523" s="6" t="s">
        <v>559</v>
      </c>
      <c r="B523" s="6">
        <v>6.3964426201470985</v>
      </c>
      <c r="C523" s="6">
        <v>7.33</v>
      </c>
      <c r="D523" s="6">
        <v>16.8</v>
      </c>
      <c r="E523" s="6">
        <v>7.9</v>
      </c>
      <c r="H523" s="7">
        <v>42401</v>
      </c>
      <c r="I523" s="6" t="s">
        <v>257</v>
      </c>
      <c r="J523" s="6" t="s">
        <v>258</v>
      </c>
      <c r="K523" s="6">
        <v>2</v>
      </c>
      <c r="L523" s="6">
        <v>30</v>
      </c>
      <c r="M523" s="6" t="s">
        <v>10</v>
      </c>
      <c r="N523" s="6">
        <v>3</v>
      </c>
      <c r="O523" s="6" t="s">
        <v>559</v>
      </c>
      <c r="P523" s="6">
        <v>6.3964426201470985</v>
      </c>
      <c r="Q523" s="6">
        <v>7.33</v>
      </c>
      <c r="R523" s="6">
        <v>16.8</v>
      </c>
      <c r="S523" s="6">
        <v>7.9</v>
      </c>
    </row>
    <row r="524" spans="1:19" x14ac:dyDescent="0.25">
      <c r="A524" s="6" t="s">
        <v>560</v>
      </c>
      <c r="B524" s="6">
        <v>3.5283048455386545</v>
      </c>
      <c r="C524" s="6">
        <v>8.35</v>
      </c>
      <c r="D524" s="6">
        <v>50.6</v>
      </c>
      <c r="E524" s="6">
        <v>25.4</v>
      </c>
      <c r="H524" s="7">
        <v>42401</v>
      </c>
      <c r="I524" s="6" t="s">
        <v>257</v>
      </c>
      <c r="J524" s="6" t="s">
        <v>258</v>
      </c>
      <c r="K524" s="6">
        <v>2</v>
      </c>
      <c r="L524" s="6">
        <v>30</v>
      </c>
      <c r="M524" s="6" t="s">
        <v>14</v>
      </c>
      <c r="N524" s="6">
        <v>3</v>
      </c>
      <c r="O524" s="6" t="s">
        <v>560</v>
      </c>
      <c r="P524" s="6">
        <v>3.5283048455386545</v>
      </c>
      <c r="Q524" s="6">
        <v>8.35</v>
      </c>
      <c r="R524" s="6">
        <v>50.6</v>
      </c>
      <c r="S524" s="6">
        <v>25.4</v>
      </c>
    </row>
    <row r="525" spans="1:19" x14ac:dyDescent="0.25">
      <c r="A525" s="6" t="s">
        <v>561</v>
      </c>
      <c r="B525" s="6">
        <v>2.8118688830200438</v>
      </c>
      <c r="C525" s="6">
        <v>8.25</v>
      </c>
      <c r="D525" s="6">
        <v>20.399999999999999</v>
      </c>
      <c r="E525" s="6">
        <v>9.8000000000000007</v>
      </c>
      <c r="H525" s="7">
        <v>42401</v>
      </c>
      <c r="I525" s="6" t="s">
        <v>257</v>
      </c>
      <c r="J525" s="6" t="s">
        <v>258</v>
      </c>
      <c r="K525" s="6">
        <v>2</v>
      </c>
      <c r="L525" s="6">
        <v>30</v>
      </c>
      <c r="M525" s="6" t="s">
        <v>16</v>
      </c>
      <c r="N525" s="6">
        <v>3</v>
      </c>
      <c r="O525" s="6" t="s">
        <v>561</v>
      </c>
      <c r="P525" s="6">
        <v>2.8118688830200438</v>
      </c>
      <c r="Q525" s="6">
        <v>8.25</v>
      </c>
      <c r="R525" s="6">
        <v>20.399999999999999</v>
      </c>
      <c r="S525" s="6">
        <v>9.8000000000000007</v>
      </c>
    </row>
    <row r="526" spans="1:19" x14ac:dyDescent="0.25">
      <c r="A526" s="6" t="s">
        <v>562</v>
      </c>
      <c r="B526" s="6">
        <v>8.4343036978756913</v>
      </c>
      <c r="C526" s="6">
        <v>7.94</v>
      </c>
      <c r="D526" s="6">
        <v>53.8</v>
      </c>
      <c r="E526" s="6">
        <v>26.9</v>
      </c>
      <c r="H526" s="7">
        <v>42401</v>
      </c>
      <c r="I526" s="6" t="s">
        <v>257</v>
      </c>
      <c r="J526" s="6" t="s">
        <v>258</v>
      </c>
      <c r="K526" s="6">
        <v>2</v>
      </c>
      <c r="L526" s="6">
        <v>30</v>
      </c>
      <c r="M526" s="6" t="s">
        <v>18</v>
      </c>
      <c r="N526" s="6">
        <v>3</v>
      </c>
      <c r="O526" s="6" t="s">
        <v>562</v>
      </c>
      <c r="P526" s="6">
        <v>8.4343036978756913</v>
      </c>
      <c r="Q526" s="6">
        <v>7.94</v>
      </c>
      <c r="R526" s="6">
        <v>53.8</v>
      </c>
      <c r="S526" s="6">
        <v>26.9</v>
      </c>
    </row>
    <row r="527" spans="1:19" x14ac:dyDescent="0.25">
      <c r="A527" s="6" t="s">
        <v>563</v>
      </c>
      <c r="B527" s="6">
        <v>15.653981451870798</v>
      </c>
      <c r="C527" s="6">
        <v>7.48</v>
      </c>
      <c r="D527" s="6">
        <v>22.5</v>
      </c>
      <c r="E527" s="6">
        <v>10.8</v>
      </c>
      <c r="H527" s="7">
        <v>42401</v>
      </c>
      <c r="I527" s="6" t="s">
        <v>257</v>
      </c>
      <c r="J527" s="6" t="s">
        <v>293</v>
      </c>
      <c r="K527" s="6">
        <v>2</v>
      </c>
      <c r="L527" s="6">
        <v>30</v>
      </c>
      <c r="M527" s="6" t="s">
        <v>28</v>
      </c>
      <c r="N527" s="6">
        <v>3</v>
      </c>
      <c r="O527" s="6" t="s">
        <v>563</v>
      </c>
      <c r="P527" s="6">
        <v>15.653981451870798</v>
      </c>
      <c r="Q527" s="6">
        <v>7.48</v>
      </c>
      <c r="R527" s="6">
        <v>22.5</v>
      </c>
      <c r="S527" s="6">
        <v>10.8</v>
      </c>
    </row>
    <row r="528" spans="1:19" x14ac:dyDescent="0.25">
      <c r="A528" s="6" t="s">
        <v>564</v>
      </c>
      <c r="B528" s="6">
        <v>8.7042381892753991</v>
      </c>
      <c r="C528" s="6">
        <v>8.5500000000000007</v>
      </c>
      <c r="D528" s="6">
        <v>208</v>
      </c>
      <c r="E528" s="6">
        <v>111</v>
      </c>
      <c r="H528" s="7">
        <v>42401</v>
      </c>
      <c r="I528" s="6" t="s">
        <v>257</v>
      </c>
      <c r="J528" s="6" t="s">
        <v>258</v>
      </c>
      <c r="K528" s="6">
        <v>2</v>
      </c>
      <c r="L528" s="6">
        <v>30</v>
      </c>
      <c r="M528" s="6" t="s">
        <v>22</v>
      </c>
      <c r="N528" s="6">
        <v>3</v>
      </c>
      <c r="O528" s="6" t="s">
        <v>564</v>
      </c>
      <c r="P528" s="6">
        <v>8.7042381892753991</v>
      </c>
      <c r="Q528" s="6">
        <v>8.5500000000000007</v>
      </c>
      <c r="R528" s="6">
        <v>208</v>
      </c>
      <c r="S528" s="6">
        <v>111</v>
      </c>
    </row>
    <row r="529" spans="1:20" x14ac:dyDescent="0.25">
      <c r="A529" s="6" t="s">
        <v>565</v>
      </c>
      <c r="B529" s="6">
        <v>13.652126300419775</v>
      </c>
      <c r="C529" s="6">
        <v>7.05</v>
      </c>
      <c r="D529" s="6">
        <v>68.5</v>
      </c>
      <c r="E529" s="6">
        <v>34.799999999999997</v>
      </c>
      <c r="H529" s="7">
        <v>42401</v>
      </c>
      <c r="I529" s="6" t="s">
        <v>257</v>
      </c>
      <c r="J529" s="6" t="s">
        <v>258</v>
      </c>
      <c r="K529" s="6">
        <v>2</v>
      </c>
      <c r="L529" s="6">
        <v>60</v>
      </c>
      <c r="M529" s="6" t="s">
        <v>10</v>
      </c>
      <c r="N529" s="6">
        <v>3</v>
      </c>
      <c r="O529" s="6" t="s">
        <v>565</v>
      </c>
      <c r="P529" s="6">
        <v>13.652126300419775</v>
      </c>
      <c r="Q529" s="6">
        <v>7.05</v>
      </c>
      <c r="R529" s="6">
        <v>68.5</v>
      </c>
      <c r="S529" s="6">
        <v>34.799999999999997</v>
      </c>
    </row>
    <row r="530" spans="1:20" x14ac:dyDescent="0.25">
      <c r="A530" s="6" t="s">
        <v>566</v>
      </c>
      <c r="B530" s="6">
        <v>14.087130983089704</v>
      </c>
      <c r="C530" s="6">
        <v>8.06</v>
      </c>
      <c r="D530" s="6">
        <v>994</v>
      </c>
      <c r="E530" s="6">
        <v>565</v>
      </c>
      <c r="H530" s="7">
        <v>42401</v>
      </c>
      <c r="I530" s="6" t="s">
        <v>257</v>
      </c>
      <c r="J530" s="6" t="s">
        <v>258</v>
      </c>
      <c r="K530" s="6">
        <v>2</v>
      </c>
      <c r="L530" s="6">
        <v>60</v>
      </c>
      <c r="M530" s="6" t="s">
        <v>14</v>
      </c>
      <c r="N530" s="6">
        <v>3</v>
      </c>
      <c r="O530" s="6" t="s">
        <v>566</v>
      </c>
      <c r="P530" s="6">
        <v>14.087130983089704</v>
      </c>
      <c r="Q530" s="6">
        <v>8.06</v>
      </c>
      <c r="R530" s="6">
        <v>994</v>
      </c>
      <c r="S530" s="6">
        <v>565</v>
      </c>
    </row>
    <row r="531" spans="1:20" x14ac:dyDescent="0.25">
      <c r="A531" s="6" t="s">
        <v>567</v>
      </c>
      <c r="B531" s="6">
        <v>16.294240111034</v>
      </c>
      <c r="C531" s="6">
        <v>8.1300000000000008</v>
      </c>
      <c r="D531" s="6">
        <v>860</v>
      </c>
      <c r="E531" s="6">
        <v>508</v>
      </c>
      <c r="H531" s="7">
        <v>42401</v>
      </c>
      <c r="I531" s="6" t="s">
        <v>257</v>
      </c>
      <c r="J531" s="6" t="s">
        <v>258</v>
      </c>
      <c r="K531" s="6">
        <v>2</v>
      </c>
      <c r="L531" s="6">
        <v>60</v>
      </c>
      <c r="M531" s="6" t="s">
        <v>16</v>
      </c>
      <c r="N531" s="6">
        <v>3</v>
      </c>
      <c r="O531" s="6" t="s">
        <v>567</v>
      </c>
      <c r="P531" s="6">
        <v>16.294240111034</v>
      </c>
      <c r="Q531" s="6">
        <v>8.1300000000000008</v>
      </c>
      <c r="R531" s="6">
        <v>860</v>
      </c>
      <c r="S531" s="6">
        <v>508</v>
      </c>
    </row>
    <row r="532" spans="1:20" x14ac:dyDescent="0.25">
      <c r="A532" s="6" t="s">
        <v>568</v>
      </c>
      <c r="B532" s="6">
        <v>17.195622435020528</v>
      </c>
      <c r="C532" s="6">
        <v>8.17</v>
      </c>
      <c r="D532" s="6">
        <v>59.7</v>
      </c>
      <c r="E532" s="6">
        <v>30</v>
      </c>
      <c r="H532" s="7">
        <v>42401</v>
      </c>
      <c r="I532" s="6" t="s">
        <v>257</v>
      </c>
      <c r="J532" s="6" t="s">
        <v>258</v>
      </c>
      <c r="K532" s="6">
        <v>2</v>
      </c>
      <c r="L532" s="6">
        <v>60</v>
      </c>
      <c r="M532" s="6" t="s">
        <v>18</v>
      </c>
      <c r="N532" s="6">
        <v>3</v>
      </c>
      <c r="O532" s="6" t="s">
        <v>568</v>
      </c>
      <c r="P532" s="6">
        <v>17.195622435020528</v>
      </c>
      <c r="Q532" s="6">
        <v>8.17</v>
      </c>
      <c r="R532" s="6">
        <v>59.7</v>
      </c>
      <c r="S532" s="6">
        <v>30</v>
      </c>
    </row>
    <row r="533" spans="1:20" x14ac:dyDescent="0.25">
      <c r="A533" s="6" t="s">
        <v>569</v>
      </c>
      <c r="B533" s="6">
        <v>15.360915492957753</v>
      </c>
      <c r="C533" s="6">
        <v>8.15</v>
      </c>
      <c r="D533" s="6">
        <v>86.1</v>
      </c>
      <c r="E533" s="6">
        <v>14.2</v>
      </c>
      <c r="H533" s="7">
        <v>42401</v>
      </c>
      <c r="I533" s="6" t="s">
        <v>257</v>
      </c>
      <c r="J533" s="6" t="s">
        <v>258</v>
      </c>
      <c r="K533" s="6">
        <v>2</v>
      </c>
      <c r="L533" s="6">
        <v>60</v>
      </c>
      <c r="M533" s="6" t="s">
        <v>22</v>
      </c>
      <c r="N533" s="6">
        <v>3</v>
      </c>
      <c r="O533" s="6" t="s">
        <v>569</v>
      </c>
      <c r="P533" s="6">
        <v>15.360915492957753</v>
      </c>
      <c r="Q533" s="6">
        <v>8.15</v>
      </c>
      <c r="R533" s="6">
        <v>86.1</v>
      </c>
      <c r="S533" s="6">
        <v>14.2</v>
      </c>
    </row>
    <row r="534" spans="1:20" x14ac:dyDescent="0.25">
      <c r="A534" s="6" t="s">
        <v>570</v>
      </c>
      <c r="B534" s="6">
        <v>13.039738517116801</v>
      </c>
      <c r="C534" s="6">
        <v>7.34</v>
      </c>
      <c r="D534" s="6">
        <v>25.5</v>
      </c>
      <c r="E534" s="6">
        <v>12.4</v>
      </c>
      <c r="H534" s="7">
        <v>42401</v>
      </c>
      <c r="I534" s="6" t="s">
        <v>257</v>
      </c>
      <c r="J534" s="6" t="s">
        <v>258</v>
      </c>
      <c r="K534" s="6">
        <v>2</v>
      </c>
      <c r="L534" s="6">
        <v>90</v>
      </c>
      <c r="M534" s="6" t="s">
        <v>10</v>
      </c>
      <c r="N534" s="6">
        <v>3</v>
      </c>
      <c r="O534" s="6" t="s">
        <v>570</v>
      </c>
      <c r="P534" s="6">
        <v>13.039738517116801</v>
      </c>
      <c r="Q534" s="6">
        <v>7.34</v>
      </c>
      <c r="R534" s="6">
        <v>25.5</v>
      </c>
      <c r="S534" s="6">
        <v>12.4</v>
      </c>
    </row>
    <row r="535" spans="1:20" x14ac:dyDescent="0.25">
      <c r="A535" s="6" t="s">
        <v>571</v>
      </c>
      <c r="B535" s="6">
        <v>14.731034482758615</v>
      </c>
      <c r="C535" s="6">
        <v>8.1999999999999993</v>
      </c>
      <c r="D535" s="6">
        <v>40.4</v>
      </c>
      <c r="E535" s="6">
        <v>20</v>
      </c>
      <c r="H535" s="7">
        <v>42401</v>
      </c>
      <c r="I535" s="6" t="s">
        <v>257</v>
      </c>
      <c r="J535" s="6" t="s">
        <v>258</v>
      </c>
      <c r="K535" s="6">
        <v>2</v>
      </c>
      <c r="L535" s="6">
        <v>90</v>
      </c>
      <c r="M535" s="6" t="s">
        <v>14</v>
      </c>
      <c r="N535" s="6">
        <v>3</v>
      </c>
      <c r="O535" s="6" t="s">
        <v>571</v>
      </c>
      <c r="P535" s="6">
        <v>14.731034482758615</v>
      </c>
      <c r="Q535" s="6">
        <v>8.1999999999999993</v>
      </c>
      <c r="R535" s="6">
        <v>40.4</v>
      </c>
      <c r="S535" s="6">
        <v>20</v>
      </c>
    </row>
    <row r="536" spans="1:20" x14ac:dyDescent="0.25">
      <c r="A536" s="6" t="s">
        <v>572</v>
      </c>
      <c r="B536" s="6">
        <v>18.891242937853107</v>
      </c>
      <c r="C536" s="6">
        <v>8.1</v>
      </c>
      <c r="D536" s="6">
        <v>13.1</v>
      </c>
      <c r="E536" s="6">
        <v>6</v>
      </c>
      <c r="H536" s="7">
        <v>42401</v>
      </c>
      <c r="I536" s="6" t="s">
        <v>257</v>
      </c>
      <c r="J536" s="6" t="s">
        <v>258</v>
      </c>
      <c r="K536" s="6">
        <v>2</v>
      </c>
      <c r="L536" s="6">
        <v>90</v>
      </c>
      <c r="M536" s="6" t="s">
        <v>16</v>
      </c>
      <c r="N536" s="6">
        <v>3</v>
      </c>
      <c r="O536" s="6" t="s">
        <v>572</v>
      </c>
      <c r="P536" s="6">
        <v>18.891242937853107</v>
      </c>
      <c r="Q536" s="6">
        <v>8.1</v>
      </c>
      <c r="R536" s="6">
        <v>13.1</v>
      </c>
      <c r="S536" s="6">
        <v>6</v>
      </c>
    </row>
    <row r="537" spans="1:20" x14ac:dyDescent="0.25">
      <c r="A537" s="6" t="s">
        <v>573</v>
      </c>
      <c r="B537" s="6">
        <v>19.410204400062408</v>
      </c>
      <c r="C537" s="6">
        <v>7.95</v>
      </c>
      <c r="D537" s="6">
        <v>149.69999999999999</v>
      </c>
      <c r="E537" s="6">
        <v>78.599999999999994</v>
      </c>
      <c r="H537" s="7">
        <v>42401</v>
      </c>
      <c r="I537" s="6" t="s">
        <v>257</v>
      </c>
      <c r="J537" s="6" t="s">
        <v>258</v>
      </c>
      <c r="K537" s="6">
        <v>2</v>
      </c>
      <c r="L537" s="6">
        <v>90</v>
      </c>
      <c r="M537" s="6" t="s">
        <v>22</v>
      </c>
      <c r="N537" s="6">
        <v>3</v>
      </c>
      <c r="O537" s="6" t="s">
        <v>573</v>
      </c>
      <c r="P537" s="6">
        <v>19.410204400062408</v>
      </c>
      <c r="Q537" s="6">
        <v>7.95</v>
      </c>
      <c r="R537" s="6">
        <v>149.69999999999999</v>
      </c>
      <c r="S537" s="6">
        <v>78.599999999999994</v>
      </c>
    </row>
    <row r="538" spans="1:20" x14ac:dyDescent="0.25">
      <c r="A538" s="6" t="s">
        <v>574</v>
      </c>
      <c r="B538" s="6">
        <v>14.391295421884628</v>
      </c>
      <c r="C538" s="6">
        <v>8.25</v>
      </c>
      <c r="D538" s="6">
        <v>126.4</v>
      </c>
      <c r="E538" s="6">
        <v>65.3</v>
      </c>
      <c r="H538" s="7">
        <v>42401</v>
      </c>
      <c r="I538" s="6" t="s">
        <v>257</v>
      </c>
      <c r="J538" s="6" t="s">
        <v>258</v>
      </c>
      <c r="K538" s="6">
        <v>2</v>
      </c>
      <c r="L538" s="6">
        <v>120</v>
      </c>
      <c r="M538" s="6" t="s">
        <v>10</v>
      </c>
      <c r="N538" s="6">
        <v>3</v>
      </c>
      <c r="O538" s="6" t="s">
        <v>574</v>
      </c>
      <c r="P538" s="6">
        <v>14.391295421884628</v>
      </c>
      <c r="Q538" s="6">
        <v>8.25</v>
      </c>
      <c r="R538" s="6">
        <v>126.4</v>
      </c>
      <c r="S538" s="6">
        <v>65.3</v>
      </c>
    </row>
    <row r="539" spans="1:20" x14ac:dyDescent="0.25">
      <c r="A539" s="6" t="s">
        <v>575</v>
      </c>
      <c r="B539" s="6">
        <v>15.846681922196806</v>
      </c>
      <c r="C539" s="6">
        <v>9.1999999999999993</v>
      </c>
      <c r="D539" s="6">
        <v>39.700000000000003</v>
      </c>
      <c r="E539" s="6">
        <v>19.600000000000001</v>
      </c>
      <c r="H539" s="7">
        <v>42401</v>
      </c>
      <c r="I539" s="6" t="s">
        <v>257</v>
      </c>
      <c r="J539" s="6" t="s">
        <v>258</v>
      </c>
      <c r="K539" s="6">
        <v>2</v>
      </c>
      <c r="L539" s="6">
        <v>120</v>
      </c>
      <c r="M539" s="6" t="s">
        <v>14</v>
      </c>
      <c r="N539" s="6">
        <v>3</v>
      </c>
      <c r="O539" s="6" t="s">
        <v>575</v>
      </c>
      <c r="P539" s="6">
        <v>15.846681922196806</v>
      </c>
      <c r="Q539" s="6">
        <v>9.1999999999999993</v>
      </c>
      <c r="R539" s="6">
        <v>39.700000000000003</v>
      </c>
      <c r="S539" s="6">
        <v>19.600000000000001</v>
      </c>
    </row>
    <row r="540" spans="1:20" x14ac:dyDescent="0.25">
      <c r="A540" s="6" t="s">
        <v>576</v>
      </c>
      <c r="B540" s="6">
        <v>14.740618926595909</v>
      </c>
      <c r="C540" s="6">
        <v>8.94</v>
      </c>
      <c r="D540" s="6">
        <v>13.2</v>
      </c>
      <c r="E540" s="6">
        <v>6.1</v>
      </c>
      <c r="H540" s="7">
        <v>42401</v>
      </c>
      <c r="I540" s="6" t="s">
        <v>257</v>
      </c>
      <c r="J540" s="6" t="s">
        <v>258</v>
      </c>
      <c r="K540" s="6">
        <v>2</v>
      </c>
      <c r="L540" s="6">
        <v>120</v>
      </c>
      <c r="M540" s="6" t="s">
        <v>16</v>
      </c>
      <c r="N540" s="6">
        <v>3</v>
      </c>
      <c r="O540" s="6" t="s">
        <v>576</v>
      </c>
      <c r="P540" s="6">
        <v>14.740618926595909</v>
      </c>
      <c r="Q540" s="6">
        <v>8.94</v>
      </c>
      <c r="R540" s="6">
        <v>13.2</v>
      </c>
      <c r="S540" s="6">
        <v>6.1</v>
      </c>
    </row>
    <row r="541" spans="1:20" x14ac:dyDescent="0.25">
      <c r="A541" s="6" t="s">
        <v>577</v>
      </c>
      <c r="B541" s="6">
        <v>17.55988023952095</v>
      </c>
      <c r="C541" s="6">
        <v>8</v>
      </c>
      <c r="D541" s="6">
        <v>95.2</v>
      </c>
      <c r="E541" s="6">
        <v>49</v>
      </c>
      <c r="H541" s="7">
        <v>42401</v>
      </c>
      <c r="I541" s="6" t="s">
        <v>257</v>
      </c>
      <c r="J541" s="6" t="s">
        <v>258</v>
      </c>
      <c r="K541" s="6">
        <v>2</v>
      </c>
      <c r="L541" s="6">
        <v>120</v>
      </c>
      <c r="M541" s="6" t="s">
        <v>18</v>
      </c>
      <c r="N541" s="6">
        <v>3</v>
      </c>
      <c r="O541" s="6" t="s">
        <v>577</v>
      </c>
      <c r="P541" s="6">
        <v>17.55988023952095</v>
      </c>
      <c r="Q541" s="6">
        <v>8</v>
      </c>
      <c r="R541" s="6">
        <v>95.2</v>
      </c>
      <c r="S541" s="6">
        <v>49</v>
      </c>
    </row>
    <row r="542" spans="1:20" x14ac:dyDescent="0.25">
      <c r="A542" s="6" t="s">
        <v>578</v>
      </c>
      <c r="B542" s="6">
        <v>18.366197183098588</v>
      </c>
      <c r="C542" s="6">
        <v>8.6999999999999993</v>
      </c>
      <c r="D542" s="6">
        <v>464</v>
      </c>
      <c r="E542" s="6">
        <v>255</v>
      </c>
      <c r="H542" s="7">
        <v>42401</v>
      </c>
      <c r="I542" s="6" t="s">
        <v>257</v>
      </c>
      <c r="J542" s="6" t="s">
        <v>258</v>
      </c>
      <c r="K542" s="6">
        <v>2</v>
      </c>
      <c r="L542" s="6">
        <v>120</v>
      </c>
      <c r="M542" s="6" t="s">
        <v>28</v>
      </c>
      <c r="N542" s="6">
        <v>3</v>
      </c>
      <c r="O542" s="6" t="s">
        <v>578</v>
      </c>
      <c r="P542" s="6">
        <v>18.366197183098588</v>
      </c>
      <c r="Q542" s="6">
        <v>8.6999999999999993</v>
      </c>
      <c r="R542" s="6">
        <v>464</v>
      </c>
      <c r="S542" s="6">
        <v>255</v>
      </c>
    </row>
    <row r="543" spans="1:20" x14ac:dyDescent="0.25">
      <c r="A543" s="6" t="s">
        <v>579</v>
      </c>
      <c r="B543" s="6">
        <v>18.562874251497004</v>
      </c>
      <c r="C543" s="6">
        <v>9.06</v>
      </c>
      <c r="D543" s="6">
        <v>39.9</v>
      </c>
      <c r="E543" s="6">
        <v>19.7</v>
      </c>
      <c r="H543" s="7">
        <v>42401</v>
      </c>
      <c r="I543" s="6" t="s">
        <v>257</v>
      </c>
      <c r="J543" s="6" t="s">
        <v>258</v>
      </c>
      <c r="K543" s="6">
        <v>2</v>
      </c>
      <c r="L543" s="6">
        <v>120</v>
      </c>
      <c r="M543" s="6" t="s">
        <v>22</v>
      </c>
      <c r="N543" s="6">
        <v>3</v>
      </c>
      <c r="O543" s="6" t="s">
        <v>579</v>
      </c>
      <c r="P543" s="6">
        <v>18.562874251497004</v>
      </c>
      <c r="Q543" s="6">
        <v>9.06</v>
      </c>
      <c r="R543" s="6">
        <v>39.9</v>
      </c>
      <c r="S543" s="6">
        <v>19.7</v>
      </c>
    </row>
    <row r="544" spans="1:20" x14ac:dyDescent="0.25">
      <c r="A544" s="6" t="s">
        <v>580</v>
      </c>
      <c r="B544" s="6">
        <v>6.7245873153779403</v>
      </c>
      <c r="C544" s="6">
        <v>8.15</v>
      </c>
      <c r="D544" s="6">
        <v>26</v>
      </c>
      <c r="E544" s="6">
        <v>12.6</v>
      </c>
      <c r="F544" s="6" t="s">
        <v>581</v>
      </c>
      <c r="H544" s="7">
        <v>42401</v>
      </c>
      <c r="I544" s="6" t="s">
        <v>257</v>
      </c>
      <c r="J544" s="6" t="s">
        <v>258</v>
      </c>
      <c r="K544" s="6">
        <v>3</v>
      </c>
      <c r="L544" s="6">
        <v>5</v>
      </c>
      <c r="M544" s="6" t="s">
        <v>10</v>
      </c>
      <c r="N544" s="6">
        <v>3</v>
      </c>
      <c r="O544" s="6" t="s">
        <v>580</v>
      </c>
      <c r="P544" s="6">
        <v>6.7245873153779403</v>
      </c>
      <c r="Q544" s="6">
        <v>8.15</v>
      </c>
      <c r="R544" s="6">
        <v>26</v>
      </c>
      <c r="S544" s="6">
        <v>12.6</v>
      </c>
      <c r="T544" s="6" t="s">
        <v>581</v>
      </c>
    </row>
    <row r="545" spans="1:20" x14ac:dyDescent="0.25">
      <c r="A545" s="6" t="s">
        <v>582</v>
      </c>
      <c r="B545" s="6">
        <v>10.511363636363637</v>
      </c>
      <c r="C545" s="6">
        <v>8.73</v>
      </c>
      <c r="D545" s="6">
        <v>46.2</v>
      </c>
      <c r="E545" s="6">
        <v>22.9</v>
      </c>
      <c r="F545" s="6" t="s">
        <v>581</v>
      </c>
      <c r="H545" s="7">
        <v>42401</v>
      </c>
      <c r="I545" s="6" t="s">
        <v>257</v>
      </c>
      <c r="J545" s="6" t="s">
        <v>258</v>
      </c>
      <c r="K545" s="6">
        <v>3</v>
      </c>
      <c r="L545" s="6">
        <v>5</v>
      </c>
      <c r="M545" s="6" t="s">
        <v>14</v>
      </c>
      <c r="N545" s="6">
        <v>3</v>
      </c>
      <c r="O545" s="6" t="s">
        <v>582</v>
      </c>
      <c r="P545" s="6">
        <v>10.511363636363637</v>
      </c>
      <c r="Q545" s="6">
        <v>8.73</v>
      </c>
      <c r="R545" s="6">
        <v>46.2</v>
      </c>
      <c r="S545" s="6">
        <v>22.9</v>
      </c>
      <c r="T545" s="6" t="s">
        <v>581</v>
      </c>
    </row>
    <row r="546" spans="1:20" x14ac:dyDescent="0.25">
      <c r="A546" s="6" t="s">
        <v>583</v>
      </c>
      <c r="B546" s="6">
        <v>7.8978622327791044</v>
      </c>
      <c r="C546" s="6">
        <v>8.43</v>
      </c>
      <c r="D546" s="6">
        <v>87.9</v>
      </c>
      <c r="E546" s="6">
        <v>44.9</v>
      </c>
      <c r="F546" s="6" t="s">
        <v>581</v>
      </c>
      <c r="H546" s="7">
        <v>42401</v>
      </c>
      <c r="I546" s="6" t="s">
        <v>257</v>
      </c>
      <c r="J546" s="6" t="s">
        <v>258</v>
      </c>
      <c r="K546" s="6">
        <v>3</v>
      </c>
      <c r="L546" s="6">
        <v>5</v>
      </c>
      <c r="M546" s="6" t="s">
        <v>22</v>
      </c>
      <c r="N546" s="6">
        <v>3</v>
      </c>
      <c r="O546" s="6" t="s">
        <v>583</v>
      </c>
      <c r="P546" s="6">
        <v>7.8978622327791044</v>
      </c>
      <c r="Q546" s="6">
        <v>8.43</v>
      </c>
      <c r="R546" s="6">
        <v>87.9</v>
      </c>
      <c r="S546" s="6">
        <v>44.9</v>
      </c>
      <c r="T546" s="6" t="s">
        <v>581</v>
      </c>
    </row>
    <row r="547" spans="1:20" x14ac:dyDescent="0.25">
      <c r="A547" s="6" t="s">
        <v>584</v>
      </c>
      <c r="B547" s="6">
        <v>18.778458156696505</v>
      </c>
      <c r="C547" s="6">
        <v>7.97</v>
      </c>
      <c r="D547" s="6">
        <v>15</v>
      </c>
      <c r="E547" s="6">
        <v>7</v>
      </c>
      <c r="F547" s="6" t="s">
        <v>581</v>
      </c>
      <c r="H547" s="7">
        <v>42401</v>
      </c>
      <c r="I547" s="6" t="s">
        <v>257</v>
      </c>
      <c r="J547" s="6" t="s">
        <v>258</v>
      </c>
      <c r="K547" s="6">
        <v>3</v>
      </c>
      <c r="L547" s="6">
        <v>5</v>
      </c>
      <c r="M547" s="6" t="s">
        <v>16</v>
      </c>
      <c r="N547" s="6">
        <v>3</v>
      </c>
      <c r="O547" s="6" t="s">
        <v>584</v>
      </c>
      <c r="P547" s="6">
        <v>18.778458156696505</v>
      </c>
      <c r="Q547" s="6">
        <v>7.97</v>
      </c>
      <c r="R547" s="6">
        <v>15</v>
      </c>
      <c r="S547" s="6">
        <v>7</v>
      </c>
      <c r="T547" s="6" t="s">
        <v>581</v>
      </c>
    </row>
    <row r="548" spans="1:20" x14ac:dyDescent="0.25">
      <c r="A548" s="6" t="s">
        <v>585</v>
      </c>
      <c r="B548" s="6">
        <v>18.081587651598667</v>
      </c>
      <c r="C548" s="6">
        <v>7.25</v>
      </c>
      <c r="D548" s="6">
        <v>72</v>
      </c>
      <c r="E548" s="6">
        <v>36.6</v>
      </c>
      <c r="F548" s="6" t="s">
        <v>581</v>
      </c>
      <c r="H548" s="7">
        <v>42401</v>
      </c>
      <c r="I548" s="6" t="s">
        <v>257</v>
      </c>
      <c r="J548" s="6" t="s">
        <v>258</v>
      </c>
      <c r="K548" s="6">
        <v>3</v>
      </c>
      <c r="L548" s="6">
        <v>5</v>
      </c>
      <c r="M548" s="6" t="s">
        <v>18</v>
      </c>
      <c r="N548" s="6">
        <v>3</v>
      </c>
      <c r="O548" s="6" t="s">
        <v>585</v>
      </c>
      <c r="P548" s="6">
        <v>18.081587651598667</v>
      </c>
      <c r="Q548" s="6">
        <v>7.25</v>
      </c>
      <c r="R548" s="6">
        <v>72</v>
      </c>
      <c r="S548" s="6">
        <v>36.6</v>
      </c>
      <c r="T548" s="6" t="s">
        <v>581</v>
      </c>
    </row>
    <row r="549" spans="1:20" x14ac:dyDescent="0.25">
      <c r="A549" s="6" t="s">
        <v>586</v>
      </c>
      <c r="B549" s="6">
        <v>6.8778438921946012</v>
      </c>
      <c r="C549" s="6">
        <v>9.1</v>
      </c>
      <c r="D549" s="6">
        <v>128.30000000000001</v>
      </c>
      <c r="E549" s="6">
        <v>66.8</v>
      </c>
      <c r="F549" s="6" t="s">
        <v>587</v>
      </c>
      <c r="H549" s="7">
        <v>42401</v>
      </c>
      <c r="I549" s="6" t="s">
        <v>257</v>
      </c>
      <c r="J549" s="6" t="s">
        <v>258</v>
      </c>
      <c r="K549" s="6">
        <v>3</v>
      </c>
      <c r="L549" s="6">
        <v>10</v>
      </c>
      <c r="M549" s="6" t="s">
        <v>10</v>
      </c>
      <c r="N549" s="6">
        <v>3</v>
      </c>
      <c r="O549" s="6" t="s">
        <v>586</v>
      </c>
      <c r="P549" s="6">
        <v>6.8778438921946012</v>
      </c>
      <c r="Q549" s="6">
        <v>9.1</v>
      </c>
      <c r="R549" s="6">
        <v>128.30000000000001</v>
      </c>
      <c r="S549" s="6">
        <v>66.8</v>
      </c>
      <c r="T549" s="6" t="s">
        <v>587</v>
      </c>
    </row>
    <row r="550" spans="1:20" x14ac:dyDescent="0.25">
      <c r="A550" s="6" t="s">
        <v>588</v>
      </c>
      <c r="B550" s="6">
        <v>7.0903810011959685</v>
      </c>
      <c r="C550" s="6">
        <v>9.1999999999999993</v>
      </c>
      <c r="D550" s="6">
        <v>80.7</v>
      </c>
      <c r="E550" s="6">
        <v>41.2</v>
      </c>
      <c r="F550" s="6" t="s">
        <v>581</v>
      </c>
      <c r="H550" s="7">
        <v>42401</v>
      </c>
      <c r="I550" s="6" t="s">
        <v>257</v>
      </c>
      <c r="J550" s="6" t="s">
        <v>258</v>
      </c>
      <c r="K550" s="6">
        <v>3</v>
      </c>
      <c r="L550" s="6">
        <v>10</v>
      </c>
      <c r="M550" s="6" t="s">
        <v>14</v>
      </c>
      <c r="N550" s="6">
        <v>3</v>
      </c>
      <c r="O550" s="6" t="s">
        <v>588</v>
      </c>
      <c r="P550" s="6">
        <v>7.0903810011959685</v>
      </c>
      <c r="Q550" s="6">
        <v>9.1999999999999993</v>
      </c>
      <c r="R550" s="6">
        <v>80.7</v>
      </c>
      <c r="S550" s="6">
        <v>41.2</v>
      </c>
      <c r="T550" s="6" t="s">
        <v>581</v>
      </c>
    </row>
    <row r="551" spans="1:20" x14ac:dyDescent="0.25">
      <c r="A551" s="6" t="s">
        <v>589</v>
      </c>
      <c r="B551" s="6">
        <v>5.5524185958968459</v>
      </c>
      <c r="C551" s="6">
        <v>8.5299999999999994</v>
      </c>
      <c r="D551" s="6">
        <v>69.7</v>
      </c>
      <c r="E551" s="6">
        <v>35.4</v>
      </c>
      <c r="F551" s="6" t="s">
        <v>581</v>
      </c>
      <c r="H551" s="7">
        <v>42401</v>
      </c>
      <c r="I551" s="6" t="s">
        <v>257</v>
      </c>
      <c r="J551" s="6" t="s">
        <v>258</v>
      </c>
      <c r="K551" s="6">
        <v>3</v>
      </c>
      <c r="L551" s="6">
        <v>10</v>
      </c>
      <c r="M551" s="6" t="s">
        <v>16</v>
      </c>
      <c r="N551" s="6">
        <v>3</v>
      </c>
      <c r="O551" s="6" t="s">
        <v>589</v>
      </c>
      <c r="P551" s="6">
        <v>5.5524185958968459</v>
      </c>
      <c r="Q551" s="6">
        <v>8.5299999999999994</v>
      </c>
      <c r="R551" s="6">
        <v>69.7</v>
      </c>
      <c r="S551" s="6">
        <v>35.4</v>
      </c>
      <c r="T551" s="6" t="s">
        <v>581</v>
      </c>
    </row>
    <row r="552" spans="1:20" x14ac:dyDescent="0.25">
      <c r="A552" s="6" t="s">
        <v>590</v>
      </c>
      <c r="B552" s="6">
        <v>4.50812510920845</v>
      </c>
      <c r="C552" s="6">
        <v>8.3000000000000007</v>
      </c>
      <c r="D552" s="6">
        <v>59.1</v>
      </c>
      <c r="E552" s="6">
        <v>29.6</v>
      </c>
      <c r="F552" s="6" t="s">
        <v>591</v>
      </c>
      <c r="H552" s="7">
        <v>42401</v>
      </c>
      <c r="I552" s="6" t="s">
        <v>257</v>
      </c>
      <c r="J552" s="6" t="s">
        <v>258</v>
      </c>
      <c r="K552" s="6">
        <v>3</v>
      </c>
      <c r="L552" s="6">
        <v>10</v>
      </c>
      <c r="M552" s="6" t="s">
        <v>18</v>
      </c>
      <c r="N552" s="6">
        <v>3</v>
      </c>
      <c r="O552" s="6" t="s">
        <v>590</v>
      </c>
      <c r="P552" s="6">
        <v>4.50812510920845</v>
      </c>
      <c r="Q552" s="6">
        <v>8.3000000000000007</v>
      </c>
      <c r="R552" s="6">
        <v>59.1</v>
      </c>
      <c r="S552" s="6">
        <v>29.6</v>
      </c>
      <c r="T552" s="6" t="s">
        <v>591</v>
      </c>
    </row>
    <row r="553" spans="1:20" x14ac:dyDescent="0.25">
      <c r="A553" s="6" t="s">
        <v>592</v>
      </c>
      <c r="B553" s="6">
        <v>13.039702233250622</v>
      </c>
      <c r="C553" s="6">
        <v>8</v>
      </c>
      <c r="D553" s="6">
        <v>63.3</v>
      </c>
      <c r="E553" s="6">
        <v>31.9</v>
      </c>
      <c r="F553" s="6" t="s">
        <v>581</v>
      </c>
      <c r="H553" s="7">
        <v>42401</v>
      </c>
      <c r="I553" s="6" t="s">
        <v>257</v>
      </c>
      <c r="J553" s="6" t="s">
        <v>258</v>
      </c>
      <c r="K553" s="6">
        <v>3</v>
      </c>
      <c r="L553" s="6">
        <v>10</v>
      </c>
      <c r="M553" s="6" t="s">
        <v>28</v>
      </c>
      <c r="N553" s="6">
        <v>3</v>
      </c>
      <c r="O553" s="6" t="s">
        <v>592</v>
      </c>
      <c r="P553" s="6">
        <v>13.039702233250622</v>
      </c>
      <c r="Q553" s="6">
        <v>8</v>
      </c>
      <c r="R553" s="6">
        <v>63.3</v>
      </c>
      <c r="S553" s="6">
        <v>31.9</v>
      </c>
      <c r="T553" s="6" t="s">
        <v>581</v>
      </c>
    </row>
    <row r="554" spans="1:20" x14ac:dyDescent="0.25">
      <c r="A554" s="6" t="s">
        <v>593</v>
      </c>
      <c r="B554" s="6">
        <v>6.993569131832797</v>
      </c>
      <c r="C554" s="6">
        <v>9.1999999999999993</v>
      </c>
      <c r="D554" s="6">
        <v>116.8</v>
      </c>
      <c r="E554" s="6">
        <v>60.6</v>
      </c>
      <c r="F554" s="6" t="s">
        <v>581</v>
      </c>
      <c r="H554" s="7">
        <v>42401</v>
      </c>
      <c r="I554" s="6" t="s">
        <v>257</v>
      </c>
      <c r="J554" s="6" t="s">
        <v>258</v>
      </c>
      <c r="K554" s="6">
        <v>3</v>
      </c>
      <c r="L554" s="6">
        <v>10</v>
      </c>
      <c r="M554" s="6" t="s">
        <v>22</v>
      </c>
      <c r="N554" s="6">
        <v>3</v>
      </c>
      <c r="O554" s="6" t="s">
        <v>593</v>
      </c>
      <c r="P554" s="6">
        <v>6.993569131832797</v>
      </c>
      <c r="Q554" s="6">
        <v>9.1999999999999993</v>
      </c>
      <c r="R554" s="6">
        <v>116.8</v>
      </c>
      <c r="S554" s="6">
        <v>60.6</v>
      </c>
      <c r="T554" s="6" t="s">
        <v>581</v>
      </c>
    </row>
    <row r="555" spans="1:20" x14ac:dyDescent="0.25">
      <c r="A555" s="6" t="s">
        <v>594</v>
      </c>
      <c r="B555" s="6">
        <v>4.7781569965870307</v>
      </c>
      <c r="C555" s="6">
        <v>7.5</v>
      </c>
      <c r="D555" s="6">
        <v>112.6</v>
      </c>
      <c r="E555" s="6">
        <v>58.3</v>
      </c>
      <c r="F555" s="6" t="s">
        <v>587</v>
      </c>
      <c r="H555" s="7">
        <v>42401</v>
      </c>
      <c r="I555" s="6" t="s">
        <v>257</v>
      </c>
      <c r="J555" s="6" t="s">
        <v>258</v>
      </c>
      <c r="K555" s="6">
        <v>3</v>
      </c>
      <c r="L555" s="6">
        <v>20</v>
      </c>
      <c r="M555" s="6" t="s">
        <v>10</v>
      </c>
      <c r="N555" s="6">
        <v>3</v>
      </c>
      <c r="O555" s="6" t="s">
        <v>594</v>
      </c>
      <c r="P555" s="6">
        <v>4.7781569965870307</v>
      </c>
      <c r="Q555" s="6">
        <v>7.5</v>
      </c>
      <c r="R555" s="6">
        <v>112.6</v>
      </c>
      <c r="S555" s="6">
        <v>58.3</v>
      </c>
      <c r="T555" s="6" t="s">
        <v>587</v>
      </c>
    </row>
    <row r="556" spans="1:20" x14ac:dyDescent="0.25">
      <c r="A556" s="6" t="s">
        <v>595</v>
      </c>
      <c r="B556" s="6">
        <v>2.6284551466847548</v>
      </c>
      <c r="C556" s="6">
        <v>8.3699999999999992</v>
      </c>
      <c r="D556" s="6">
        <v>47</v>
      </c>
      <c r="E556" s="6">
        <v>23.3</v>
      </c>
      <c r="F556" s="6" t="s">
        <v>591</v>
      </c>
      <c r="H556" s="7">
        <v>42401</v>
      </c>
      <c r="I556" s="6" t="s">
        <v>257</v>
      </c>
      <c r="J556" s="6" t="s">
        <v>258</v>
      </c>
      <c r="K556" s="6">
        <v>3</v>
      </c>
      <c r="L556" s="6">
        <v>20</v>
      </c>
      <c r="M556" s="6" t="s">
        <v>14</v>
      </c>
      <c r="N556" s="6">
        <v>3</v>
      </c>
      <c r="O556" s="6" t="s">
        <v>595</v>
      </c>
      <c r="P556" s="6">
        <v>2.6284551466847548</v>
      </c>
      <c r="Q556" s="6">
        <v>8.3699999999999992</v>
      </c>
      <c r="R556" s="6">
        <v>47</v>
      </c>
      <c r="S556" s="6">
        <v>23.3</v>
      </c>
      <c r="T556" s="6" t="s">
        <v>591</v>
      </c>
    </row>
    <row r="557" spans="1:20" x14ac:dyDescent="0.25">
      <c r="A557" s="6" t="s">
        <v>596</v>
      </c>
      <c r="B557" s="6">
        <v>1.6639239349058372</v>
      </c>
      <c r="C557" s="6">
        <v>7.53</v>
      </c>
      <c r="D557" s="6">
        <v>41.9</v>
      </c>
      <c r="E557" s="6">
        <v>21</v>
      </c>
      <c r="F557" s="6" t="s">
        <v>591</v>
      </c>
      <c r="H557" s="7">
        <v>42401</v>
      </c>
      <c r="I557" s="6" t="s">
        <v>257</v>
      </c>
      <c r="J557" s="6" t="s">
        <v>258</v>
      </c>
      <c r="K557" s="6">
        <v>3</v>
      </c>
      <c r="L557" s="6">
        <v>20</v>
      </c>
      <c r="M557" s="6" t="s">
        <v>16</v>
      </c>
      <c r="N557" s="6">
        <v>3</v>
      </c>
      <c r="O557" s="6" t="s">
        <v>596</v>
      </c>
      <c r="P557" s="6">
        <v>1.6639239349058372</v>
      </c>
      <c r="Q557" s="6">
        <v>7.53</v>
      </c>
      <c r="R557" s="6">
        <v>41.9</v>
      </c>
      <c r="S557" s="6">
        <v>21</v>
      </c>
      <c r="T557" s="6" t="s">
        <v>591</v>
      </c>
    </row>
    <row r="558" spans="1:20" x14ac:dyDescent="0.25">
      <c r="A558" s="6" t="s">
        <v>597</v>
      </c>
      <c r="B558" s="6">
        <v>5.3398942956078121</v>
      </c>
      <c r="C558" s="6">
        <v>7.8</v>
      </c>
      <c r="D558" s="6">
        <v>34.200000000000003</v>
      </c>
      <c r="E558" s="6">
        <v>16.8</v>
      </c>
      <c r="F558" s="6" t="s">
        <v>591</v>
      </c>
      <c r="H558" s="7">
        <v>42401</v>
      </c>
      <c r="I558" s="6" t="s">
        <v>257</v>
      </c>
      <c r="J558" s="6" t="s">
        <v>258</v>
      </c>
      <c r="K558" s="6">
        <v>3</v>
      </c>
      <c r="L558" s="6">
        <v>20</v>
      </c>
      <c r="M558" s="6" t="s">
        <v>18</v>
      </c>
      <c r="N558" s="6">
        <v>3</v>
      </c>
      <c r="O558" s="6" t="s">
        <v>597</v>
      </c>
      <c r="P558" s="6">
        <v>5.3398942956078121</v>
      </c>
      <c r="Q558" s="6">
        <v>7.8</v>
      </c>
      <c r="R558" s="6">
        <v>34.200000000000003</v>
      </c>
      <c r="S558" s="6">
        <v>16.8</v>
      </c>
      <c r="T558" s="6" t="s">
        <v>591</v>
      </c>
    </row>
    <row r="559" spans="1:20" x14ac:dyDescent="0.25">
      <c r="A559" s="6" t="s">
        <v>598</v>
      </c>
      <c r="B559" s="6">
        <v>8.8658008658008747</v>
      </c>
      <c r="C559" s="6">
        <v>8.31</v>
      </c>
      <c r="D559" s="6">
        <v>14.4</v>
      </c>
      <c r="E559" s="6">
        <v>6.7</v>
      </c>
      <c r="F559" s="6" t="s">
        <v>581</v>
      </c>
      <c r="H559" s="7">
        <v>42401</v>
      </c>
      <c r="I559" s="6" t="s">
        <v>257</v>
      </c>
      <c r="J559" s="6" t="s">
        <v>258</v>
      </c>
      <c r="K559" s="6">
        <v>3</v>
      </c>
      <c r="L559" s="6">
        <v>20</v>
      </c>
      <c r="M559" s="6" t="s">
        <v>28</v>
      </c>
      <c r="N559" s="6">
        <v>3</v>
      </c>
      <c r="O559" s="6" t="s">
        <v>598</v>
      </c>
      <c r="P559" s="6">
        <v>8.8658008658008747</v>
      </c>
      <c r="Q559" s="6">
        <v>8.31</v>
      </c>
      <c r="R559" s="6">
        <v>14.4</v>
      </c>
      <c r="S559" s="6">
        <v>6.7</v>
      </c>
      <c r="T559" s="6" t="s">
        <v>581</v>
      </c>
    </row>
    <row r="560" spans="1:20" x14ac:dyDescent="0.25">
      <c r="A560" s="6" t="s">
        <v>599</v>
      </c>
      <c r="B560" s="6">
        <v>5.9055118110236222</v>
      </c>
      <c r="C560" s="6">
        <v>9.1</v>
      </c>
      <c r="D560" s="6">
        <v>380</v>
      </c>
      <c r="E560" s="6">
        <v>208</v>
      </c>
      <c r="F560" s="6" t="s">
        <v>581</v>
      </c>
      <c r="H560" s="7">
        <v>42401</v>
      </c>
      <c r="I560" s="6" t="s">
        <v>257</v>
      </c>
      <c r="J560" s="6" t="s">
        <v>258</v>
      </c>
      <c r="K560" s="6">
        <v>3</v>
      </c>
      <c r="L560" s="6">
        <v>20</v>
      </c>
      <c r="M560" s="6" t="s">
        <v>22</v>
      </c>
      <c r="N560" s="6">
        <v>3</v>
      </c>
      <c r="O560" s="6" t="s">
        <v>599</v>
      </c>
      <c r="P560" s="6">
        <v>5.9055118110236222</v>
      </c>
      <c r="Q560" s="6">
        <v>9.1</v>
      </c>
      <c r="R560" s="6">
        <v>380</v>
      </c>
      <c r="S560" s="6">
        <v>208</v>
      </c>
      <c r="T560" s="6" t="s">
        <v>581</v>
      </c>
    </row>
    <row r="561" spans="1:20" x14ac:dyDescent="0.25">
      <c r="A561" s="6" t="s">
        <v>600</v>
      </c>
      <c r="B561" s="6">
        <v>2.8747062014102287</v>
      </c>
      <c r="C561" s="6">
        <v>5.8</v>
      </c>
      <c r="D561" s="6">
        <v>72.900000000000006</v>
      </c>
      <c r="E561" s="6">
        <v>37</v>
      </c>
      <c r="F561" s="6" t="s">
        <v>591</v>
      </c>
      <c r="H561" s="7">
        <v>42401</v>
      </c>
      <c r="I561" s="6" t="s">
        <v>257</v>
      </c>
      <c r="J561" s="6" t="s">
        <v>258</v>
      </c>
      <c r="K561" s="6">
        <v>3</v>
      </c>
      <c r="L561" s="6">
        <v>30</v>
      </c>
      <c r="M561" s="6" t="s">
        <v>10</v>
      </c>
      <c r="N561" s="6">
        <v>3</v>
      </c>
      <c r="O561" s="6" t="s">
        <v>600</v>
      </c>
      <c r="P561" s="6">
        <v>2.8747062014102287</v>
      </c>
      <c r="Q561" s="6">
        <v>5.8</v>
      </c>
      <c r="R561" s="6">
        <v>72.900000000000006</v>
      </c>
      <c r="S561" s="6">
        <v>37</v>
      </c>
      <c r="T561" s="6" t="s">
        <v>591</v>
      </c>
    </row>
    <row r="562" spans="1:20" x14ac:dyDescent="0.25">
      <c r="A562" s="6" t="s">
        <v>601</v>
      </c>
      <c r="B562" s="6">
        <v>3.8155802861685211</v>
      </c>
      <c r="C562" s="6">
        <v>7.89</v>
      </c>
      <c r="D562" s="6">
        <v>55.7</v>
      </c>
      <c r="E562" s="6">
        <v>28</v>
      </c>
      <c r="F562" s="6" t="s">
        <v>581</v>
      </c>
      <c r="H562" s="7">
        <v>42401</v>
      </c>
      <c r="I562" s="6" t="s">
        <v>257</v>
      </c>
      <c r="J562" s="6" t="s">
        <v>258</v>
      </c>
      <c r="K562" s="6">
        <v>3</v>
      </c>
      <c r="L562" s="6">
        <v>30</v>
      </c>
      <c r="M562" s="6" t="s">
        <v>14</v>
      </c>
      <c r="N562" s="6">
        <v>3</v>
      </c>
      <c r="O562" s="6" t="s">
        <v>601</v>
      </c>
      <c r="P562" s="6">
        <v>3.8155802861685211</v>
      </c>
      <c r="Q562" s="6">
        <v>7.89</v>
      </c>
      <c r="R562" s="6">
        <v>55.7</v>
      </c>
      <c r="S562" s="6">
        <v>28</v>
      </c>
      <c r="T562" s="6" t="s">
        <v>581</v>
      </c>
    </row>
    <row r="563" spans="1:20" x14ac:dyDescent="0.25">
      <c r="A563" s="6" t="s">
        <v>602</v>
      </c>
      <c r="B563" s="6">
        <v>3.3871909674907594</v>
      </c>
      <c r="C563" s="6">
        <v>7.65</v>
      </c>
      <c r="D563" s="6">
        <v>53.1</v>
      </c>
      <c r="E563" s="6">
        <v>26.6</v>
      </c>
      <c r="F563" s="6" t="s">
        <v>591</v>
      </c>
      <c r="H563" s="7">
        <v>42401</v>
      </c>
      <c r="I563" s="6" t="s">
        <v>257</v>
      </c>
      <c r="J563" s="6" t="s">
        <v>258</v>
      </c>
      <c r="K563" s="6">
        <v>3</v>
      </c>
      <c r="L563" s="6">
        <v>30</v>
      </c>
      <c r="M563" s="6" t="s">
        <v>16</v>
      </c>
      <c r="N563" s="6">
        <v>3</v>
      </c>
      <c r="O563" s="6" t="s">
        <v>602</v>
      </c>
      <c r="P563" s="6">
        <v>3.3871909674907594</v>
      </c>
      <c r="Q563" s="6">
        <v>7.65</v>
      </c>
      <c r="R563" s="6">
        <v>53.1</v>
      </c>
      <c r="S563" s="6">
        <v>26.6</v>
      </c>
      <c r="T563" s="6" t="s">
        <v>591</v>
      </c>
    </row>
    <row r="564" spans="1:20" x14ac:dyDescent="0.25">
      <c r="A564" s="6" t="s">
        <v>603</v>
      </c>
      <c r="B564" s="6">
        <v>10.101651842439642</v>
      </c>
      <c r="C564" s="6">
        <v>7.9</v>
      </c>
      <c r="D564" s="6">
        <v>70.8</v>
      </c>
      <c r="E564" s="6">
        <v>36.1</v>
      </c>
      <c r="F564" s="6" t="s">
        <v>581</v>
      </c>
      <c r="H564" s="7">
        <v>42401</v>
      </c>
      <c r="I564" s="6" t="s">
        <v>257</v>
      </c>
      <c r="J564" s="6" t="s">
        <v>258</v>
      </c>
      <c r="K564" s="6">
        <v>3</v>
      </c>
      <c r="L564" s="6">
        <v>30</v>
      </c>
      <c r="M564" s="6" t="s">
        <v>18</v>
      </c>
      <c r="N564" s="6">
        <v>3</v>
      </c>
      <c r="O564" s="6" t="s">
        <v>603</v>
      </c>
      <c r="P564" s="6">
        <v>10.101651842439642</v>
      </c>
      <c r="Q564" s="6">
        <v>7.9</v>
      </c>
      <c r="R564" s="6">
        <v>70.8</v>
      </c>
      <c r="S564" s="6">
        <v>36.1</v>
      </c>
      <c r="T564" s="6" t="s">
        <v>581</v>
      </c>
    </row>
    <row r="565" spans="1:20" x14ac:dyDescent="0.25">
      <c r="A565" s="6" t="s">
        <v>604</v>
      </c>
      <c r="B565" s="6">
        <v>14.265635980323269</v>
      </c>
      <c r="C565" s="6">
        <v>7.82</v>
      </c>
      <c r="D565" s="6">
        <v>58.6</v>
      </c>
      <c r="E565" s="6">
        <v>29.5</v>
      </c>
      <c r="F565" s="6" t="s">
        <v>581</v>
      </c>
      <c r="H565" s="7">
        <v>42401</v>
      </c>
      <c r="I565" s="6" t="s">
        <v>257</v>
      </c>
      <c r="J565" s="6" t="s">
        <v>258</v>
      </c>
      <c r="K565" s="6">
        <v>3</v>
      </c>
      <c r="L565" s="6">
        <v>30</v>
      </c>
      <c r="M565" s="6" t="s">
        <v>28</v>
      </c>
      <c r="N565" s="6">
        <v>3</v>
      </c>
      <c r="O565" s="6" t="s">
        <v>604</v>
      </c>
      <c r="P565" s="6">
        <v>14.265635980323269</v>
      </c>
      <c r="Q565" s="6">
        <v>7.82</v>
      </c>
      <c r="R565" s="6">
        <v>58.6</v>
      </c>
      <c r="S565" s="6">
        <v>29.5</v>
      </c>
      <c r="T565" s="6" t="s">
        <v>581</v>
      </c>
    </row>
    <row r="566" spans="1:20" x14ac:dyDescent="0.25">
      <c r="A566" s="6" t="s">
        <v>605</v>
      </c>
      <c r="B566" s="6">
        <v>4.5404899360274653</v>
      </c>
      <c r="C566" s="6">
        <v>7.63</v>
      </c>
      <c r="D566" s="6">
        <v>38.5</v>
      </c>
      <c r="E566" s="6">
        <v>18.899999999999999</v>
      </c>
      <c r="F566" s="6" t="s">
        <v>581</v>
      </c>
      <c r="H566" s="7">
        <v>42401</v>
      </c>
      <c r="I566" s="6" t="s">
        <v>257</v>
      </c>
      <c r="J566" s="6" t="s">
        <v>258</v>
      </c>
      <c r="K566" s="6">
        <v>3</v>
      </c>
      <c r="L566" s="6">
        <v>30</v>
      </c>
      <c r="M566" s="6" t="s">
        <v>22</v>
      </c>
      <c r="N566" s="6">
        <v>3</v>
      </c>
      <c r="O566" s="6" t="s">
        <v>605</v>
      </c>
      <c r="P566" s="6">
        <v>4.5404899360274653</v>
      </c>
      <c r="Q566" s="6">
        <v>7.63</v>
      </c>
      <c r="R566" s="6">
        <v>38.5</v>
      </c>
      <c r="S566" s="6">
        <v>18.899999999999999</v>
      </c>
      <c r="T566" s="6" t="s">
        <v>581</v>
      </c>
    </row>
    <row r="567" spans="1:20" x14ac:dyDescent="0.25">
      <c r="A567" s="6" t="s">
        <v>606</v>
      </c>
      <c r="B567" s="6">
        <v>9.1250000000000018</v>
      </c>
      <c r="C567" s="6">
        <v>7.65</v>
      </c>
      <c r="D567" s="6">
        <v>28.5</v>
      </c>
      <c r="E567" s="6">
        <v>13.7</v>
      </c>
      <c r="F567" s="6" t="s">
        <v>587</v>
      </c>
      <c r="H567" s="7">
        <v>42401</v>
      </c>
      <c r="I567" s="6" t="s">
        <v>257</v>
      </c>
      <c r="J567" s="6" t="s">
        <v>258</v>
      </c>
      <c r="K567" s="6">
        <v>3</v>
      </c>
      <c r="L567" s="6">
        <v>60</v>
      </c>
      <c r="M567" s="6" t="s">
        <v>10</v>
      </c>
      <c r="N567" s="6">
        <v>3</v>
      </c>
      <c r="O567" s="6" t="s">
        <v>606</v>
      </c>
      <c r="P567" s="6">
        <v>9.1250000000000018</v>
      </c>
      <c r="Q567" s="6">
        <v>7.65</v>
      </c>
      <c r="R567" s="6">
        <v>28.5</v>
      </c>
      <c r="S567" s="6">
        <v>13.7</v>
      </c>
      <c r="T567" s="6" t="s">
        <v>587</v>
      </c>
    </row>
    <row r="568" spans="1:20" x14ac:dyDescent="0.25">
      <c r="A568" s="6" t="s">
        <v>607</v>
      </c>
      <c r="B568" s="6">
        <v>15.253717614594514</v>
      </c>
      <c r="C568" s="6">
        <v>8.14</v>
      </c>
      <c r="D568" s="6">
        <v>781</v>
      </c>
      <c r="E568" s="6">
        <v>438</v>
      </c>
      <c r="F568" s="6" t="s">
        <v>581</v>
      </c>
      <c r="H568" s="7">
        <v>42401</v>
      </c>
      <c r="I568" s="6" t="s">
        <v>257</v>
      </c>
      <c r="J568" s="6" t="s">
        <v>258</v>
      </c>
      <c r="K568" s="6">
        <v>3</v>
      </c>
      <c r="L568" s="6">
        <v>60</v>
      </c>
      <c r="M568" s="6" t="s">
        <v>14</v>
      </c>
      <c r="N568" s="6">
        <v>3</v>
      </c>
      <c r="O568" s="6" t="s">
        <v>607</v>
      </c>
      <c r="P568" s="6">
        <v>15.253717614594514</v>
      </c>
      <c r="Q568" s="6">
        <v>8.14</v>
      </c>
      <c r="R568" s="6">
        <v>781</v>
      </c>
      <c r="S568" s="6">
        <v>438</v>
      </c>
      <c r="T568" s="6" t="s">
        <v>581</v>
      </c>
    </row>
    <row r="569" spans="1:20" x14ac:dyDescent="0.25">
      <c r="A569" s="6" t="s">
        <v>608</v>
      </c>
      <c r="B569" s="6">
        <v>15.176430284343947</v>
      </c>
      <c r="C569" s="6">
        <v>8.75</v>
      </c>
      <c r="D569" s="6">
        <v>106.4</v>
      </c>
      <c r="E569" s="6">
        <v>54.9</v>
      </c>
      <c r="F569" s="6" t="s">
        <v>587</v>
      </c>
      <c r="H569" s="7">
        <v>42401</v>
      </c>
      <c r="I569" s="6" t="s">
        <v>257</v>
      </c>
      <c r="J569" s="6" t="s">
        <v>258</v>
      </c>
      <c r="K569" s="6">
        <v>3</v>
      </c>
      <c r="L569" s="6">
        <v>60</v>
      </c>
      <c r="M569" s="6" t="s">
        <v>16</v>
      </c>
      <c r="N569" s="6">
        <v>3</v>
      </c>
      <c r="O569" s="6" t="s">
        <v>608</v>
      </c>
      <c r="P569" s="6">
        <v>15.176430284343947</v>
      </c>
      <c r="Q569" s="6">
        <v>8.75</v>
      </c>
      <c r="R569" s="6">
        <v>106.4</v>
      </c>
      <c r="S569" s="6">
        <v>54.9</v>
      </c>
      <c r="T569" s="6" t="s">
        <v>587</v>
      </c>
    </row>
    <row r="570" spans="1:20" x14ac:dyDescent="0.25">
      <c r="A570" s="6" t="s">
        <v>609</v>
      </c>
      <c r="B570" s="6">
        <v>15.644082582145961</v>
      </c>
      <c r="C570" s="6">
        <v>8.9</v>
      </c>
      <c r="D570" s="6">
        <v>43.3</v>
      </c>
      <c r="E570" s="6">
        <v>21.3</v>
      </c>
      <c r="F570" s="6" t="s">
        <v>581</v>
      </c>
      <c r="H570" s="7">
        <v>42401</v>
      </c>
      <c r="I570" s="6" t="s">
        <v>257</v>
      </c>
      <c r="J570" s="6" t="s">
        <v>258</v>
      </c>
      <c r="K570" s="6">
        <v>3</v>
      </c>
      <c r="L570" s="6">
        <v>60</v>
      </c>
      <c r="M570" s="6" t="s">
        <v>18</v>
      </c>
      <c r="N570" s="6">
        <v>3</v>
      </c>
      <c r="O570" s="6" t="s">
        <v>609</v>
      </c>
      <c r="P570" s="6">
        <v>15.644082582145961</v>
      </c>
      <c r="Q570" s="6">
        <v>8.9</v>
      </c>
      <c r="R570" s="6">
        <v>43.3</v>
      </c>
      <c r="S570" s="6">
        <v>21.3</v>
      </c>
      <c r="T570" s="6" t="s">
        <v>581</v>
      </c>
    </row>
    <row r="571" spans="1:20" x14ac:dyDescent="0.25">
      <c r="A571" s="6" t="s">
        <v>610</v>
      </c>
      <c r="B571" s="6">
        <v>15.100671140939598</v>
      </c>
      <c r="C571" s="6">
        <v>7.35</v>
      </c>
      <c r="D571" s="6">
        <v>127.4</v>
      </c>
      <c r="E571" s="6">
        <v>66.400000000000006</v>
      </c>
      <c r="F571" s="6" t="s">
        <v>587</v>
      </c>
      <c r="H571" s="7">
        <v>42401</v>
      </c>
      <c r="I571" s="6" t="s">
        <v>257</v>
      </c>
      <c r="J571" s="6" t="s">
        <v>258</v>
      </c>
      <c r="K571" s="6">
        <v>3</v>
      </c>
      <c r="L571" s="6">
        <v>60</v>
      </c>
      <c r="M571" s="6" t="s">
        <v>22</v>
      </c>
      <c r="N571" s="6">
        <v>3</v>
      </c>
      <c r="O571" s="6" t="s">
        <v>610</v>
      </c>
      <c r="P571" s="6">
        <v>15.100671140939598</v>
      </c>
      <c r="Q571" s="6">
        <v>7.35</v>
      </c>
      <c r="R571" s="6">
        <v>127.4</v>
      </c>
      <c r="S571" s="6">
        <v>66.400000000000006</v>
      </c>
      <c r="T571" s="6" t="s">
        <v>587</v>
      </c>
    </row>
    <row r="572" spans="1:20" x14ac:dyDescent="0.25">
      <c r="A572" s="6" t="s">
        <v>611</v>
      </c>
      <c r="B572" s="6">
        <v>8.6745186016077742</v>
      </c>
      <c r="C572" s="6">
        <v>6.75</v>
      </c>
      <c r="D572" s="6">
        <v>110.6</v>
      </c>
      <c r="E572" s="6">
        <v>57.2</v>
      </c>
      <c r="F572" s="6" t="s">
        <v>587</v>
      </c>
      <c r="H572" s="7">
        <v>42401</v>
      </c>
      <c r="I572" s="6" t="s">
        <v>257</v>
      </c>
      <c r="J572" s="6" t="s">
        <v>258</v>
      </c>
      <c r="K572" s="6">
        <v>3</v>
      </c>
      <c r="L572" s="6">
        <v>90</v>
      </c>
      <c r="M572" s="6" t="s">
        <v>10</v>
      </c>
      <c r="N572" s="6">
        <v>3</v>
      </c>
      <c r="O572" s="6" t="s">
        <v>611</v>
      </c>
      <c r="P572" s="6">
        <v>8.6745186016077742</v>
      </c>
      <c r="Q572" s="6">
        <v>6.75</v>
      </c>
      <c r="R572" s="6">
        <v>110.6</v>
      </c>
      <c r="S572" s="6">
        <v>57.2</v>
      </c>
      <c r="T572" s="6" t="s">
        <v>587</v>
      </c>
    </row>
    <row r="573" spans="1:20" x14ac:dyDescent="0.25">
      <c r="A573" s="6" t="s">
        <v>612</v>
      </c>
      <c r="B573" s="6">
        <v>15.415194346289759</v>
      </c>
      <c r="C573" s="6">
        <v>8.3000000000000007</v>
      </c>
      <c r="D573" s="6">
        <v>711</v>
      </c>
      <c r="E573" s="6">
        <v>398</v>
      </c>
      <c r="F573" s="6" t="s">
        <v>581</v>
      </c>
      <c r="H573" s="7">
        <v>42401</v>
      </c>
      <c r="I573" s="6" t="s">
        <v>257</v>
      </c>
      <c r="J573" s="6" t="s">
        <v>258</v>
      </c>
      <c r="K573" s="6">
        <v>3</v>
      </c>
      <c r="L573" s="6">
        <v>90</v>
      </c>
      <c r="M573" s="6" t="s">
        <v>14</v>
      </c>
      <c r="N573" s="6">
        <v>3</v>
      </c>
      <c r="O573" s="6" t="s">
        <v>612</v>
      </c>
      <c r="P573" s="6">
        <v>15.415194346289759</v>
      </c>
      <c r="Q573" s="6">
        <v>8.3000000000000007</v>
      </c>
      <c r="R573" s="6">
        <v>711</v>
      </c>
      <c r="S573" s="6">
        <v>398</v>
      </c>
      <c r="T573" s="6" t="s">
        <v>581</v>
      </c>
    </row>
    <row r="574" spans="1:20" x14ac:dyDescent="0.25">
      <c r="A574" s="6" t="s">
        <v>613</v>
      </c>
      <c r="B574" s="6">
        <v>14.943741209563985</v>
      </c>
      <c r="C574" s="6">
        <v>8.4</v>
      </c>
      <c r="D574" s="6">
        <v>71.599999999999994</v>
      </c>
      <c r="E574" s="6">
        <v>36.4</v>
      </c>
      <c r="F574" s="6" t="s">
        <v>581</v>
      </c>
      <c r="H574" s="7">
        <v>42401</v>
      </c>
      <c r="I574" s="6" t="s">
        <v>257</v>
      </c>
      <c r="J574" s="6" t="s">
        <v>258</v>
      </c>
      <c r="K574" s="6">
        <v>3</v>
      </c>
      <c r="L574" s="6">
        <v>90</v>
      </c>
      <c r="M574" s="6" t="s">
        <v>16</v>
      </c>
      <c r="N574" s="6">
        <v>3</v>
      </c>
      <c r="O574" s="6" t="s">
        <v>613</v>
      </c>
      <c r="P574" s="6">
        <v>14.943741209563985</v>
      </c>
      <c r="Q574" s="6">
        <v>8.4</v>
      </c>
      <c r="R574" s="6">
        <v>71.599999999999994</v>
      </c>
      <c r="S574" s="6">
        <v>36.4</v>
      </c>
      <c r="T574" s="6" t="s">
        <v>581</v>
      </c>
    </row>
    <row r="575" spans="1:20" x14ac:dyDescent="0.25">
      <c r="A575" s="6" t="s">
        <v>614</v>
      </c>
      <c r="B575" s="6">
        <v>15.51042415528396</v>
      </c>
      <c r="C575" s="6">
        <v>7.8</v>
      </c>
      <c r="D575" s="6">
        <v>130.9</v>
      </c>
      <c r="E575" s="6">
        <v>68</v>
      </c>
      <c r="F575" s="6" t="s">
        <v>591</v>
      </c>
      <c r="H575" s="7">
        <v>42401</v>
      </c>
      <c r="I575" s="6" t="s">
        <v>257</v>
      </c>
      <c r="J575" s="6" t="s">
        <v>258</v>
      </c>
      <c r="K575" s="6">
        <v>3</v>
      </c>
      <c r="L575" s="6">
        <v>90</v>
      </c>
      <c r="M575" s="6" t="s">
        <v>18</v>
      </c>
      <c r="N575" s="6">
        <v>3</v>
      </c>
      <c r="O575" s="6" t="s">
        <v>614</v>
      </c>
      <c r="P575" s="6">
        <v>15.51042415528396</v>
      </c>
      <c r="Q575" s="6">
        <v>7.8</v>
      </c>
      <c r="R575" s="6">
        <v>130.9</v>
      </c>
      <c r="S575" s="6">
        <v>68</v>
      </c>
      <c r="T575" s="6" t="s">
        <v>591</v>
      </c>
    </row>
    <row r="576" spans="1:20" x14ac:dyDescent="0.25">
      <c r="A576" s="6" t="s">
        <v>615</v>
      </c>
      <c r="B576" s="6">
        <v>19.198477555132655</v>
      </c>
      <c r="C576" s="6">
        <v>7.9</v>
      </c>
      <c r="D576" s="6">
        <v>85.6</v>
      </c>
      <c r="E576" s="6">
        <v>43.7</v>
      </c>
      <c r="F576" s="6" t="s">
        <v>581</v>
      </c>
      <c r="H576" s="7">
        <v>42401</v>
      </c>
      <c r="I576" s="6" t="s">
        <v>257</v>
      </c>
      <c r="J576" s="6" t="s">
        <v>258</v>
      </c>
      <c r="K576" s="6">
        <v>3</v>
      </c>
      <c r="L576" s="6">
        <v>90</v>
      </c>
      <c r="M576" s="6" t="s">
        <v>28</v>
      </c>
      <c r="N576" s="6">
        <v>3</v>
      </c>
      <c r="O576" s="6" t="s">
        <v>615</v>
      </c>
      <c r="P576" s="6">
        <v>19.198477555132655</v>
      </c>
      <c r="Q576" s="6">
        <v>7.9</v>
      </c>
      <c r="R576" s="6">
        <v>85.6</v>
      </c>
      <c r="S576" s="6">
        <v>43.7</v>
      </c>
      <c r="T576" s="6" t="s">
        <v>581</v>
      </c>
    </row>
    <row r="577" spans="1:20" x14ac:dyDescent="0.25">
      <c r="A577" s="6" t="s">
        <v>616</v>
      </c>
      <c r="B577" s="6">
        <v>15.632480206223537</v>
      </c>
      <c r="C577" s="6">
        <v>7.58</v>
      </c>
      <c r="D577" s="6">
        <v>118.5</v>
      </c>
      <c r="E577" s="6">
        <v>62</v>
      </c>
      <c r="F577" s="6" t="s">
        <v>587</v>
      </c>
      <c r="H577" s="7">
        <v>42401</v>
      </c>
      <c r="I577" s="6" t="s">
        <v>257</v>
      </c>
      <c r="J577" s="6" t="s">
        <v>258</v>
      </c>
      <c r="K577" s="6">
        <v>3</v>
      </c>
      <c r="L577" s="6">
        <v>90</v>
      </c>
      <c r="M577" s="6" t="s">
        <v>22</v>
      </c>
      <c r="N577" s="6">
        <v>3</v>
      </c>
      <c r="O577" s="6" t="s">
        <v>616</v>
      </c>
      <c r="P577" s="6">
        <v>15.632480206223537</v>
      </c>
      <c r="Q577" s="6">
        <v>7.58</v>
      </c>
      <c r="R577" s="6">
        <v>118.5</v>
      </c>
      <c r="S577" s="6">
        <v>62</v>
      </c>
      <c r="T577" s="6" t="s">
        <v>587</v>
      </c>
    </row>
    <row r="578" spans="1:20" x14ac:dyDescent="0.25">
      <c r="A578" s="6" t="s">
        <v>617</v>
      </c>
      <c r="B578" s="6">
        <v>9.8018325165139579</v>
      </c>
      <c r="C578" s="6">
        <v>6.1</v>
      </c>
      <c r="D578" s="6">
        <v>46.2</v>
      </c>
      <c r="E578" s="6">
        <v>22.8</v>
      </c>
      <c r="F578" s="6" t="s">
        <v>587</v>
      </c>
      <c r="H578" s="7">
        <v>42401</v>
      </c>
      <c r="I578" s="6" t="s">
        <v>257</v>
      </c>
      <c r="J578" s="6" t="s">
        <v>258</v>
      </c>
      <c r="K578" s="6">
        <v>3</v>
      </c>
      <c r="L578" s="6">
        <v>120</v>
      </c>
      <c r="M578" s="6" t="s">
        <v>10</v>
      </c>
      <c r="N578" s="6">
        <v>3</v>
      </c>
      <c r="O578" s="6" t="s">
        <v>617</v>
      </c>
      <c r="P578" s="6">
        <v>9.8018325165139579</v>
      </c>
      <c r="Q578" s="6">
        <v>6.1</v>
      </c>
      <c r="R578" s="6">
        <v>46.2</v>
      </c>
      <c r="S578" s="6">
        <v>22.8</v>
      </c>
      <c r="T578" s="6" t="s">
        <v>587</v>
      </c>
    </row>
    <row r="579" spans="1:20" x14ac:dyDescent="0.25">
      <c r="A579" s="6" t="s">
        <v>618</v>
      </c>
      <c r="B579" s="6">
        <v>16.402945323515578</v>
      </c>
      <c r="C579" s="6">
        <v>7.45</v>
      </c>
      <c r="D579" s="6">
        <v>55.8</v>
      </c>
      <c r="E579" s="6">
        <v>27.7</v>
      </c>
      <c r="F579" s="6" t="s">
        <v>581</v>
      </c>
      <c r="H579" s="7">
        <v>42401</v>
      </c>
      <c r="I579" s="6" t="s">
        <v>257</v>
      </c>
      <c r="J579" s="6" t="s">
        <v>258</v>
      </c>
      <c r="K579" s="6">
        <v>3</v>
      </c>
      <c r="L579" s="6">
        <v>120</v>
      </c>
      <c r="M579" s="6" t="s">
        <v>14</v>
      </c>
      <c r="N579" s="6">
        <v>3</v>
      </c>
      <c r="O579" s="6" t="s">
        <v>618</v>
      </c>
      <c r="P579" s="6">
        <v>16.402945323515578</v>
      </c>
      <c r="Q579" s="6">
        <v>7.45</v>
      </c>
      <c r="R579" s="6">
        <v>55.8</v>
      </c>
      <c r="S579" s="6">
        <v>27.7</v>
      </c>
      <c r="T579" s="6" t="s">
        <v>581</v>
      </c>
    </row>
    <row r="580" spans="1:20" x14ac:dyDescent="0.25">
      <c r="A580" s="6" t="s">
        <v>619</v>
      </c>
      <c r="B580" s="6">
        <v>16.212244897959177</v>
      </c>
      <c r="C580" s="6">
        <v>7.85</v>
      </c>
      <c r="D580" s="6">
        <v>52.3</v>
      </c>
      <c r="E580" s="6">
        <v>26.2</v>
      </c>
      <c r="F580" s="6" t="s">
        <v>581</v>
      </c>
      <c r="H580" s="7">
        <v>42401</v>
      </c>
      <c r="I580" s="6" t="s">
        <v>257</v>
      </c>
      <c r="J580" s="6" t="s">
        <v>258</v>
      </c>
      <c r="K580" s="6">
        <v>3</v>
      </c>
      <c r="L580" s="6">
        <v>120</v>
      </c>
      <c r="M580" s="6" t="s">
        <v>16</v>
      </c>
      <c r="N580" s="6">
        <v>3</v>
      </c>
      <c r="O580" s="6" t="s">
        <v>619</v>
      </c>
      <c r="P580" s="6">
        <v>16.212244897959177</v>
      </c>
      <c r="Q580" s="6">
        <v>7.85</v>
      </c>
      <c r="R580" s="6">
        <v>52.3</v>
      </c>
      <c r="S580" s="6">
        <v>26.2</v>
      </c>
      <c r="T580" s="6" t="s">
        <v>581</v>
      </c>
    </row>
    <row r="581" spans="1:20" x14ac:dyDescent="0.25">
      <c r="A581" s="6" t="s">
        <v>620</v>
      </c>
      <c r="B581" s="6">
        <v>12.422648514851478</v>
      </c>
      <c r="C581" s="6">
        <v>7.78</v>
      </c>
      <c r="D581" s="6">
        <v>622</v>
      </c>
      <c r="E581" s="6">
        <v>349</v>
      </c>
      <c r="F581" s="6" t="s">
        <v>581</v>
      </c>
      <c r="H581" s="7">
        <v>42401</v>
      </c>
      <c r="I581" s="6" t="s">
        <v>257</v>
      </c>
      <c r="J581" s="6" t="s">
        <v>258</v>
      </c>
      <c r="K581" s="6">
        <v>3</v>
      </c>
      <c r="L581" s="6">
        <v>120</v>
      </c>
      <c r="M581" s="6" t="s">
        <v>18</v>
      </c>
      <c r="N581" s="6">
        <v>3</v>
      </c>
      <c r="O581" s="6" t="s">
        <v>620</v>
      </c>
      <c r="P581" s="6">
        <v>12.422648514851478</v>
      </c>
      <c r="Q581" s="6">
        <v>7.78</v>
      </c>
      <c r="R581" s="6">
        <v>622</v>
      </c>
      <c r="S581" s="6">
        <v>349</v>
      </c>
      <c r="T581" s="6" t="s">
        <v>581</v>
      </c>
    </row>
    <row r="582" spans="1:20" x14ac:dyDescent="0.25">
      <c r="A582" s="6" t="s">
        <v>621</v>
      </c>
      <c r="B582" s="6">
        <v>18.720842738901428</v>
      </c>
      <c r="C582" s="6">
        <v>7.53</v>
      </c>
      <c r="D582" s="6">
        <v>115.9</v>
      </c>
      <c r="E582" s="6">
        <v>60.2</v>
      </c>
      <c r="F582" s="6" t="s">
        <v>581</v>
      </c>
      <c r="H582" s="7">
        <v>42401</v>
      </c>
      <c r="I582" s="6" t="s">
        <v>257</v>
      </c>
      <c r="J582" s="6" t="s">
        <v>258</v>
      </c>
      <c r="K582" s="6">
        <v>3</v>
      </c>
      <c r="L582" s="6">
        <v>120</v>
      </c>
      <c r="M582" s="6" t="s">
        <v>28</v>
      </c>
      <c r="N582" s="6">
        <v>3</v>
      </c>
      <c r="O582" s="6" t="s">
        <v>621</v>
      </c>
      <c r="P582" s="6">
        <v>18.720842738901428</v>
      </c>
      <c r="Q582" s="6">
        <v>7.53</v>
      </c>
      <c r="R582" s="6">
        <v>115.9</v>
      </c>
      <c r="S582" s="6">
        <v>60.2</v>
      </c>
      <c r="T582" s="6" t="s">
        <v>581</v>
      </c>
    </row>
    <row r="583" spans="1:20" x14ac:dyDescent="0.25">
      <c r="A583" s="6" t="s">
        <v>622</v>
      </c>
      <c r="B583" s="6">
        <v>17.608770126755733</v>
      </c>
      <c r="C583" s="6">
        <v>7.82</v>
      </c>
      <c r="D583" s="6">
        <v>46.3</v>
      </c>
      <c r="E583" s="6">
        <v>23</v>
      </c>
      <c r="F583" s="6" t="s">
        <v>587</v>
      </c>
      <c r="H583" s="7">
        <v>42401</v>
      </c>
      <c r="I583" s="6" t="s">
        <v>257</v>
      </c>
      <c r="J583" s="6" t="s">
        <v>258</v>
      </c>
      <c r="K583" s="6">
        <v>3</v>
      </c>
      <c r="L583" s="6">
        <v>120</v>
      </c>
      <c r="M583" s="6" t="s">
        <v>22</v>
      </c>
      <c r="N583" s="6">
        <v>3</v>
      </c>
      <c r="O583" s="6" t="s">
        <v>622</v>
      </c>
      <c r="P583" s="6">
        <v>17.608770126755733</v>
      </c>
      <c r="Q583" s="6">
        <v>7.82</v>
      </c>
      <c r="R583" s="6">
        <v>46.3</v>
      </c>
      <c r="S583" s="6">
        <v>23</v>
      </c>
      <c r="T583" s="6" t="s">
        <v>587</v>
      </c>
    </row>
    <row r="584" spans="1:20" x14ac:dyDescent="0.25">
      <c r="A584" s="6" t="s">
        <v>623</v>
      </c>
      <c r="B584" s="6">
        <v>5.5950266429840241</v>
      </c>
      <c r="C584" s="6">
        <v>6.72</v>
      </c>
      <c r="D584" s="6">
        <v>33.200000000000003</v>
      </c>
      <c r="E584" s="6">
        <v>16.2</v>
      </c>
      <c r="F584" s="6" t="s">
        <v>587</v>
      </c>
      <c r="H584" s="7">
        <v>42401</v>
      </c>
      <c r="I584" s="6" t="s">
        <v>257</v>
      </c>
      <c r="J584" s="6" t="s">
        <v>258</v>
      </c>
      <c r="K584" s="6">
        <v>3</v>
      </c>
      <c r="L584" s="6">
        <v>150</v>
      </c>
      <c r="M584" s="6" t="s">
        <v>10</v>
      </c>
      <c r="N584" s="6">
        <v>3</v>
      </c>
      <c r="O584" s="6" t="s">
        <v>623</v>
      </c>
      <c r="P584" s="6">
        <v>5.5950266429840241</v>
      </c>
      <c r="Q584" s="6">
        <v>6.72</v>
      </c>
      <c r="R584" s="6">
        <v>33.200000000000003</v>
      </c>
      <c r="S584" s="6">
        <v>16.2</v>
      </c>
      <c r="T584" s="6" t="s">
        <v>587</v>
      </c>
    </row>
    <row r="585" spans="1:20" x14ac:dyDescent="0.25">
      <c r="A585" s="6" t="s">
        <v>624</v>
      </c>
      <c r="B585" s="6">
        <v>19.215425531914896</v>
      </c>
      <c r="C585" s="6">
        <v>8</v>
      </c>
      <c r="D585" s="6">
        <v>126</v>
      </c>
      <c r="E585" s="6">
        <v>66</v>
      </c>
      <c r="F585" s="6" t="s">
        <v>587</v>
      </c>
      <c r="H585" s="7">
        <v>42401</v>
      </c>
      <c r="I585" s="6" t="s">
        <v>257</v>
      </c>
      <c r="J585" s="6" t="s">
        <v>258</v>
      </c>
      <c r="K585" s="6">
        <v>3</v>
      </c>
      <c r="L585" s="6">
        <v>150</v>
      </c>
      <c r="M585" s="6" t="s">
        <v>14</v>
      </c>
      <c r="N585" s="6">
        <v>3</v>
      </c>
      <c r="O585" s="6" t="s">
        <v>624</v>
      </c>
      <c r="P585" s="6">
        <v>19.215425531914896</v>
      </c>
      <c r="Q585" s="6">
        <v>8</v>
      </c>
      <c r="R585" s="6">
        <v>126</v>
      </c>
      <c r="S585" s="6">
        <v>66</v>
      </c>
      <c r="T585" s="6" t="s">
        <v>587</v>
      </c>
    </row>
    <row r="586" spans="1:20" x14ac:dyDescent="0.25">
      <c r="A586" s="6" t="s">
        <v>625</v>
      </c>
      <c r="B586" s="6">
        <v>16.460055096418728</v>
      </c>
      <c r="C586" s="6">
        <v>8.1</v>
      </c>
      <c r="D586" s="6">
        <v>119.4</v>
      </c>
      <c r="E586" s="6">
        <v>61.9</v>
      </c>
      <c r="F586" s="6" t="s">
        <v>581</v>
      </c>
      <c r="H586" s="7">
        <v>42401</v>
      </c>
      <c r="I586" s="6" t="s">
        <v>257</v>
      </c>
      <c r="J586" s="6" t="s">
        <v>258</v>
      </c>
      <c r="K586" s="6">
        <v>3</v>
      </c>
      <c r="L586" s="6">
        <v>150</v>
      </c>
      <c r="M586" s="6" t="s">
        <v>16</v>
      </c>
      <c r="N586" s="6">
        <v>3</v>
      </c>
      <c r="O586" s="6" t="s">
        <v>625</v>
      </c>
      <c r="P586" s="6">
        <v>16.460055096418728</v>
      </c>
      <c r="Q586" s="6">
        <v>8.1</v>
      </c>
      <c r="R586" s="6">
        <v>119.4</v>
      </c>
      <c r="S586" s="6">
        <v>61.9</v>
      </c>
      <c r="T586" s="6" t="s">
        <v>581</v>
      </c>
    </row>
    <row r="587" spans="1:20" x14ac:dyDescent="0.25">
      <c r="A587" s="6" t="s">
        <v>626</v>
      </c>
      <c r="B587" s="6">
        <v>15.831572592816176</v>
      </c>
      <c r="C587" s="6">
        <v>7.6</v>
      </c>
      <c r="D587" s="6">
        <v>168.2</v>
      </c>
      <c r="E587" s="6">
        <v>87.8</v>
      </c>
      <c r="F587" s="6" t="s">
        <v>581</v>
      </c>
      <c r="H587" s="7">
        <v>42401</v>
      </c>
      <c r="I587" s="6" t="s">
        <v>257</v>
      </c>
      <c r="J587" s="6" t="s">
        <v>258</v>
      </c>
      <c r="K587" s="6">
        <v>3</v>
      </c>
      <c r="L587" s="6">
        <v>150</v>
      </c>
      <c r="M587" s="6" t="s">
        <v>28</v>
      </c>
      <c r="N587" s="6">
        <v>3</v>
      </c>
      <c r="O587" s="6" t="s">
        <v>626</v>
      </c>
      <c r="P587" s="6">
        <v>15.831572592816176</v>
      </c>
      <c r="Q587" s="6">
        <v>7.6</v>
      </c>
      <c r="R587" s="6">
        <v>168.2</v>
      </c>
      <c r="S587" s="6">
        <v>87.8</v>
      </c>
      <c r="T587" s="6" t="s">
        <v>581</v>
      </c>
    </row>
    <row r="588" spans="1:20" x14ac:dyDescent="0.25">
      <c r="A588" s="6" t="s">
        <v>627</v>
      </c>
      <c r="B588" s="6">
        <v>16.813132150555468</v>
      </c>
      <c r="C588" s="6">
        <v>7.6</v>
      </c>
      <c r="D588" s="6">
        <v>130.1</v>
      </c>
      <c r="E588" s="6">
        <v>67.8</v>
      </c>
      <c r="F588" s="6" t="s">
        <v>587</v>
      </c>
      <c r="H588" s="7">
        <v>42401</v>
      </c>
      <c r="I588" s="6" t="s">
        <v>257</v>
      </c>
      <c r="J588" s="6" t="s">
        <v>258</v>
      </c>
      <c r="K588" s="6">
        <v>3</v>
      </c>
      <c r="L588" s="6">
        <v>150</v>
      </c>
      <c r="M588" s="6" t="s">
        <v>22</v>
      </c>
      <c r="N588" s="6">
        <v>3</v>
      </c>
      <c r="O588" s="6" t="s">
        <v>627</v>
      </c>
      <c r="P588" s="6">
        <v>16.813132150555468</v>
      </c>
      <c r="Q588" s="6">
        <v>7.6</v>
      </c>
      <c r="R588" s="6">
        <v>130.1</v>
      </c>
      <c r="S588" s="6">
        <v>67.8</v>
      </c>
      <c r="T588" s="6" t="s">
        <v>587</v>
      </c>
    </row>
    <row r="589" spans="1:20" x14ac:dyDescent="0.25">
      <c r="A589" s="6" t="s">
        <v>628</v>
      </c>
      <c r="B589" s="6">
        <v>15.859860614051611</v>
      </c>
      <c r="C589" s="6">
        <v>7.8</v>
      </c>
      <c r="D589" s="6">
        <v>28.1</v>
      </c>
      <c r="E589" s="6">
        <v>13.5</v>
      </c>
      <c r="H589" s="7">
        <v>42401</v>
      </c>
      <c r="I589" s="6" t="s">
        <v>257</v>
      </c>
      <c r="J589" s="6" t="s">
        <v>387</v>
      </c>
      <c r="K589" s="6">
        <v>1</v>
      </c>
      <c r="L589" s="6">
        <v>5</v>
      </c>
      <c r="M589" s="6" t="s">
        <v>10</v>
      </c>
      <c r="N589" s="6">
        <v>3</v>
      </c>
      <c r="O589" s="6" t="s">
        <v>628</v>
      </c>
      <c r="P589" s="6">
        <v>15.859860614051611</v>
      </c>
      <c r="Q589" s="6">
        <v>7.8</v>
      </c>
      <c r="R589" s="6">
        <v>28.1</v>
      </c>
      <c r="S589" s="6">
        <v>13.5</v>
      </c>
    </row>
    <row r="590" spans="1:20" x14ac:dyDescent="0.25">
      <c r="A590" s="6" t="s">
        <v>629</v>
      </c>
      <c r="B590" s="6">
        <v>16.79276315789474</v>
      </c>
      <c r="C590" s="6">
        <v>7.59</v>
      </c>
      <c r="D590" s="6">
        <v>175.5</v>
      </c>
      <c r="E590" s="6">
        <v>93</v>
      </c>
      <c r="H590" s="7">
        <v>42401</v>
      </c>
      <c r="I590" s="6" t="s">
        <v>257</v>
      </c>
      <c r="J590" s="6" t="s">
        <v>387</v>
      </c>
      <c r="K590" s="6">
        <v>1</v>
      </c>
      <c r="L590" s="6">
        <v>5</v>
      </c>
      <c r="M590" s="6" t="s">
        <v>14</v>
      </c>
      <c r="N590" s="6">
        <v>3</v>
      </c>
      <c r="O590" s="6" t="s">
        <v>629</v>
      </c>
      <c r="P590" s="6">
        <v>16.79276315789474</v>
      </c>
      <c r="Q590" s="6">
        <v>7.59</v>
      </c>
      <c r="R590" s="6">
        <v>175.5</v>
      </c>
      <c r="S590" s="6">
        <v>93</v>
      </c>
    </row>
    <row r="591" spans="1:20" x14ac:dyDescent="0.25">
      <c r="A591" s="6" t="s">
        <v>630</v>
      </c>
      <c r="B591" s="6">
        <v>16.19062647940666</v>
      </c>
      <c r="C591" s="6">
        <v>7.85</v>
      </c>
      <c r="D591" s="6">
        <v>154</v>
      </c>
      <c r="E591" s="6">
        <v>80.8</v>
      </c>
      <c r="H591" s="7">
        <v>42401</v>
      </c>
      <c r="I591" s="6" t="s">
        <v>257</v>
      </c>
      <c r="J591" s="6" t="s">
        <v>387</v>
      </c>
      <c r="K591" s="6">
        <v>1</v>
      </c>
      <c r="L591" s="6">
        <v>5</v>
      </c>
      <c r="M591" s="6" t="s">
        <v>22</v>
      </c>
      <c r="N591" s="6">
        <v>3</v>
      </c>
      <c r="O591" s="6" t="s">
        <v>630</v>
      </c>
      <c r="P591" s="6">
        <v>16.19062647940666</v>
      </c>
      <c r="Q591" s="6">
        <v>7.85</v>
      </c>
      <c r="R591" s="6">
        <v>154</v>
      </c>
      <c r="S591" s="6">
        <v>80.8</v>
      </c>
    </row>
    <row r="592" spans="1:20" x14ac:dyDescent="0.25">
      <c r="A592" s="6" t="s">
        <v>631</v>
      </c>
      <c r="B592" s="6">
        <v>16.792479703745901</v>
      </c>
      <c r="C592" s="6">
        <v>7.5</v>
      </c>
      <c r="D592" s="6">
        <v>97.2</v>
      </c>
      <c r="E592" s="6">
        <v>50</v>
      </c>
      <c r="H592" s="7">
        <v>42401</v>
      </c>
      <c r="I592" s="6" t="s">
        <v>257</v>
      </c>
      <c r="J592" s="6" t="s">
        <v>387</v>
      </c>
      <c r="K592" s="6">
        <v>1</v>
      </c>
      <c r="L592" s="6">
        <v>5</v>
      </c>
      <c r="M592" s="6" t="s">
        <v>18</v>
      </c>
      <c r="N592" s="6">
        <v>3</v>
      </c>
      <c r="O592" s="6" t="s">
        <v>631</v>
      </c>
      <c r="P592" s="6">
        <v>16.792479703745901</v>
      </c>
      <c r="Q592" s="6">
        <v>7.5</v>
      </c>
      <c r="R592" s="6">
        <v>97.2</v>
      </c>
      <c r="S592" s="6">
        <v>50</v>
      </c>
    </row>
    <row r="593" spans="1:19" x14ac:dyDescent="0.25">
      <c r="A593" s="6" t="s">
        <v>632</v>
      </c>
      <c r="B593" s="6">
        <v>17.135588147261299</v>
      </c>
      <c r="C593" s="6">
        <v>7.45</v>
      </c>
      <c r="D593" s="6">
        <v>43.8</v>
      </c>
      <c r="E593" s="6">
        <v>21.8</v>
      </c>
      <c r="H593" s="7">
        <v>42401</v>
      </c>
      <c r="I593" s="6" t="s">
        <v>257</v>
      </c>
      <c r="J593" s="6" t="s">
        <v>387</v>
      </c>
      <c r="K593" s="6">
        <v>1</v>
      </c>
      <c r="L593" s="6">
        <v>5</v>
      </c>
      <c r="M593" s="6" t="s">
        <v>16</v>
      </c>
      <c r="N593" s="6">
        <v>3</v>
      </c>
      <c r="O593" s="6" t="s">
        <v>632</v>
      </c>
      <c r="P593" s="6">
        <v>17.135588147261299</v>
      </c>
      <c r="Q593" s="6">
        <v>7.45</v>
      </c>
      <c r="R593" s="6">
        <v>43.8</v>
      </c>
      <c r="S593" s="6">
        <v>21.8</v>
      </c>
    </row>
    <row r="594" spans="1:19" x14ac:dyDescent="0.25">
      <c r="A594" s="6" t="s">
        <v>633</v>
      </c>
      <c r="B594" s="6">
        <v>16.911855606379028</v>
      </c>
      <c r="C594" s="6">
        <v>7.49</v>
      </c>
      <c r="D594" s="6">
        <v>130</v>
      </c>
      <c r="E594" s="6">
        <v>68</v>
      </c>
      <c r="H594" s="7">
        <v>42401</v>
      </c>
      <c r="I594" s="6" t="s">
        <v>257</v>
      </c>
      <c r="J594" s="6" t="s">
        <v>387</v>
      </c>
      <c r="K594" s="6">
        <v>1</v>
      </c>
      <c r="L594" s="6">
        <v>5</v>
      </c>
      <c r="M594" s="6" t="s">
        <v>28</v>
      </c>
      <c r="N594" s="6">
        <v>3</v>
      </c>
      <c r="O594" s="6" t="s">
        <v>633</v>
      </c>
      <c r="P594" s="6">
        <v>16.911855606379028</v>
      </c>
      <c r="Q594" s="6">
        <v>7.49</v>
      </c>
      <c r="R594" s="6">
        <v>130</v>
      </c>
      <c r="S594" s="6">
        <v>68</v>
      </c>
    </row>
    <row r="595" spans="1:19" x14ac:dyDescent="0.25">
      <c r="A595" s="6" t="s">
        <v>634</v>
      </c>
      <c r="B595" s="6">
        <v>14.442753255538641</v>
      </c>
      <c r="C595" s="6">
        <v>7.54</v>
      </c>
      <c r="D595" s="6">
        <v>242</v>
      </c>
      <c r="E595" s="6">
        <v>128</v>
      </c>
      <c r="H595" s="7">
        <v>42401</v>
      </c>
      <c r="I595" s="6" t="s">
        <v>257</v>
      </c>
      <c r="J595" s="6" t="s">
        <v>387</v>
      </c>
      <c r="K595" s="6">
        <v>1</v>
      </c>
      <c r="L595" s="6">
        <v>10</v>
      </c>
      <c r="M595" s="6" t="s">
        <v>10</v>
      </c>
      <c r="N595" s="6">
        <v>3</v>
      </c>
      <c r="O595" s="6" t="s">
        <v>634</v>
      </c>
      <c r="P595" s="6">
        <v>14.442753255538641</v>
      </c>
      <c r="Q595" s="6">
        <v>7.54</v>
      </c>
      <c r="R595" s="6">
        <v>242</v>
      </c>
      <c r="S595" s="6">
        <v>128</v>
      </c>
    </row>
    <row r="596" spans="1:19" x14ac:dyDescent="0.25">
      <c r="A596" s="6" t="s">
        <v>635</v>
      </c>
      <c r="B596" s="6">
        <v>19.049633389734915</v>
      </c>
      <c r="C596" s="6">
        <v>7.92</v>
      </c>
      <c r="D596" s="6">
        <v>258</v>
      </c>
      <c r="E596" s="6">
        <v>137</v>
      </c>
      <c r="H596" s="7">
        <v>42401</v>
      </c>
      <c r="I596" s="6" t="s">
        <v>257</v>
      </c>
      <c r="J596" s="6" t="s">
        <v>387</v>
      </c>
      <c r="K596" s="6">
        <v>1</v>
      </c>
      <c r="L596" s="6">
        <v>10</v>
      </c>
      <c r="M596" s="6" t="s">
        <v>22</v>
      </c>
      <c r="N596" s="6">
        <v>3</v>
      </c>
      <c r="O596" s="6" t="s">
        <v>635</v>
      </c>
      <c r="P596" s="6">
        <v>19.049633389734915</v>
      </c>
      <c r="Q596" s="6">
        <v>7.92</v>
      </c>
      <c r="R596" s="6">
        <v>258</v>
      </c>
      <c r="S596" s="6">
        <v>137</v>
      </c>
    </row>
    <row r="597" spans="1:19" x14ac:dyDescent="0.25">
      <c r="A597" s="6" t="s">
        <v>636</v>
      </c>
      <c r="B597" s="6">
        <v>14.502529510961221</v>
      </c>
      <c r="C597" s="6">
        <v>7.05</v>
      </c>
      <c r="D597" s="6">
        <v>22.8</v>
      </c>
      <c r="E597" s="6">
        <v>10.8</v>
      </c>
      <c r="H597" s="7">
        <v>42401</v>
      </c>
      <c r="I597" s="6" t="s">
        <v>257</v>
      </c>
      <c r="J597" s="6" t="s">
        <v>387</v>
      </c>
      <c r="K597" s="6">
        <v>1</v>
      </c>
      <c r="L597" s="6">
        <v>20</v>
      </c>
      <c r="M597" s="6" t="s">
        <v>10</v>
      </c>
      <c r="N597" s="6">
        <v>3</v>
      </c>
      <c r="O597" s="6" t="s">
        <v>636</v>
      </c>
      <c r="P597" s="6">
        <v>14.502529510961221</v>
      </c>
      <c r="Q597" s="6">
        <v>7.05</v>
      </c>
      <c r="R597" s="6">
        <v>22.8</v>
      </c>
      <c r="S597" s="6">
        <v>10.8</v>
      </c>
    </row>
    <row r="598" spans="1:19" x14ac:dyDescent="0.25">
      <c r="A598" s="6" t="s">
        <v>637</v>
      </c>
      <c r="B598" s="6">
        <v>19.633904628658051</v>
      </c>
      <c r="C598" s="6">
        <v>7.7</v>
      </c>
      <c r="D598" s="6">
        <v>68.5</v>
      </c>
      <c r="E598" s="6">
        <v>34.6</v>
      </c>
      <c r="H598" s="7">
        <v>42401</v>
      </c>
      <c r="I598" s="6" t="s">
        <v>257</v>
      </c>
      <c r="J598" s="6" t="s">
        <v>387</v>
      </c>
      <c r="K598" s="6">
        <v>1</v>
      </c>
      <c r="L598" s="6">
        <v>20</v>
      </c>
      <c r="M598" s="6" t="s">
        <v>638</v>
      </c>
      <c r="N598" s="6">
        <v>3</v>
      </c>
      <c r="O598" s="6" t="s">
        <v>637</v>
      </c>
      <c r="P598" s="6">
        <v>19.633904628658051</v>
      </c>
      <c r="Q598" s="6">
        <v>7.7</v>
      </c>
      <c r="R598" s="6">
        <v>68.5</v>
      </c>
      <c r="S598" s="6">
        <v>34.6</v>
      </c>
    </row>
    <row r="599" spans="1:19" x14ac:dyDescent="0.25">
      <c r="A599" s="6" t="s">
        <v>639</v>
      </c>
      <c r="B599" s="6">
        <v>16.708064249047851</v>
      </c>
      <c r="C599" s="6">
        <v>7.57</v>
      </c>
      <c r="D599" s="6">
        <v>328</v>
      </c>
      <c r="E599" s="6">
        <v>178</v>
      </c>
      <c r="H599" s="7">
        <v>42401</v>
      </c>
      <c r="I599" s="6" t="s">
        <v>257</v>
      </c>
      <c r="J599" s="6" t="s">
        <v>387</v>
      </c>
      <c r="K599" s="6">
        <v>1</v>
      </c>
      <c r="L599" s="6">
        <v>20</v>
      </c>
      <c r="M599" s="6" t="s">
        <v>22</v>
      </c>
      <c r="N599" s="6">
        <v>3</v>
      </c>
      <c r="O599" s="6" t="s">
        <v>639</v>
      </c>
      <c r="P599" s="6">
        <v>16.708064249047851</v>
      </c>
      <c r="Q599" s="6">
        <v>7.57</v>
      </c>
      <c r="R599" s="6">
        <v>328</v>
      </c>
      <c r="S599" s="6">
        <v>178</v>
      </c>
    </row>
    <row r="600" spans="1:19" x14ac:dyDescent="0.25">
      <c r="A600" s="6" t="s">
        <v>640</v>
      </c>
      <c r="B600" s="6">
        <v>13.561024610748367</v>
      </c>
      <c r="C600" s="6">
        <v>6.35</v>
      </c>
      <c r="D600" s="6">
        <v>23.7</v>
      </c>
      <c r="E600" s="6">
        <v>11.4</v>
      </c>
      <c r="H600" s="7">
        <v>42401</v>
      </c>
      <c r="I600" s="6" t="s">
        <v>257</v>
      </c>
      <c r="J600" s="6" t="s">
        <v>387</v>
      </c>
      <c r="K600" s="6">
        <v>1</v>
      </c>
      <c r="L600" s="6">
        <v>30</v>
      </c>
      <c r="M600" s="6" t="s">
        <v>10</v>
      </c>
      <c r="N600" s="6">
        <v>3</v>
      </c>
      <c r="O600" s="6" t="s">
        <v>640</v>
      </c>
      <c r="P600" s="6">
        <v>13.561024610748367</v>
      </c>
      <c r="Q600" s="6">
        <v>6.35</v>
      </c>
      <c r="R600" s="6">
        <v>23.7</v>
      </c>
      <c r="S600" s="6">
        <v>11.4</v>
      </c>
    </row>
    <row r="601" spans="1:19" x14ac:dyDescent="0.25">
      <c r="A601" s="6" t="s">
        <v>641</v>
      </c>
      <c r="B601" s="6">
        <v>19.244857706396157</v>
      </c>
      <c r="C601" s="6">
        <v>7.26</v>
      </c>
      <c r="D601" s="6">
        <v>11.5</v>
      </c>
      <c r="E601" s="6">
        <v>5.3</v>
      </c>
      <c r="H601" s="7">
        <v>42401</v>
      </c>
      <c r="I601" s="6" t="s">
        <v>257</v>
      </c>
      <c r="J601" s="6" t="s">
        <v>387</v>
      </c>
      <c r="K601" s="6">
        <v>1</v>
      </c>
      <c r="L601" s="6">
        <v>30</v>
      </c>
      <c r="M601" s="6" t="s">
        <v>14</v>
      </c>
      <c r="N601" s="6">
        <v>3</v>
      </c>
      <c r="O601" s="6" t="s">
        <v>641</v>
      </c>
      <c r="P601" s="6">
        <v>19.244857706396157</v>
      </c>
      <c r="Q601" s="6">
        <v>7.26</v>
      </c>
      <c r="R601" s="6">
        <v>11.5</v>
      </c>
      <c r="S601" s="6">
        <v>5.3</v>
      </c>
    </row>
    <row r="602" spans="1:19" x14ac:dyDescent="0.25">
      <c r="A602" s="6" t="s">
        <v>642</v>
      </c>
      <c r="B602" s="6">
        <v>19.732810393430569</v>
      </c>
      <c r="C602" s="6">
        <v>7.65</v>
      </c>
      <c r="D602" s="6">
        <v>41.3</v>
      </c>
      <c r="E602" s="6">
        <v>20.2</v>
      </c>
      <c r="H602" s="7">
        <v>42401</v>
      </c>
      <c r="I602" s="6" t="s">
        <v>257</v>
      </c>
      <c r="J602" s="6" t="s">
        <v>387</v>
      </c>
      <c r="K602" s="6">
        <v>1</v>
      </c>
      <c r="L602" s="6">
        <v>30</v>
      </c>
      <c r="M602" s="6" t="s">
        <v>16</v>
      </c>
      <c r="N602" s="6">
        <v>3</v>
      </c>
      <c r="O602" s="6" t="s">
        <v>642</v>
      </c>
      <c r="P602" s="6">
        <v>19.732810393430569</v>
      </c>
      <c r="Q602" s="6">
        <v>7.65</v>
      </c>
      <c r="R602" s="6">
        <v>41.3</v>
      </c>
      <c r="S602" s="6">
        <v>20.2</v>
      </c>
    </row>
    <row r="603" spans="1:19" x14ac:dyDescent="0.25">
      <c r="A603" s="6" t="s">
        <v>643</v>
      </c>
      <c r="B603" s="6">
        <v>17.069268916973289</v>
      </c>
      <c r="C603" s="6">
        <v>7.48</v>
      </c>
      <c r="D603" s="6">
        <v>27.3</v>
      </c>
      <c r="E603" s="6">
        <v>13.3</v>
      </c>
      <c r="H603" s="7">
        <v>42401</v>
      </c>
      <c r="I603" s="6" t="s">
        <v>257</v>
      </c>
      <c r="J603" s="6" t="s">
        <v>387</v>
      </c>
      <c r="K603" s="6">
        <v>1</v>
      </c>
      <c r="L603" s="6">
        <v>30</v>
      </c>
      <c r="M603" s="6" t="s">
        <v>22</v>
      </c>
      <c r="N603" s="6">
        <v>3</v>
      </c>
      <c r="O603" s="6" t="s">
        <v>643</v>
      </c>
      <c r="P603" s="6">
        <v>17.069268916973289</v>
      </c>
      <c r="Q603" s="6">
        <v>7.48</v>
      </c>
      <c r="R603" s="6">
        <v>27.3</v>
      </c>
      <c r="S603" s="6">
        <v>13.3</v>
      </c>
    </row>
    <row r="604" spans="1:19" x14ac:dyDescent="0.25">
      <c r="A604" s="6" t="s">
        <v>644</v>
      </c>
      <c r="B604" s="6">
        <v>12.363567933759878</v>
      </c>
      <c r="C604" s="6">
        <v>7.47</v>
      </c>
      <c r="D604" s="6">
        <v>25.4</v>
      </c>
      <c r="E604" s="6">
        <v>12.2</v>
      </c>
      <c r="H604" s="7">
        <v>42401</v>
      </c>
      <c r="I604" s="6" t="s">
        <v>257</v>
      </c>
      <c r="J604" s="6" t="s">
        <v>387</v>
      </c>
      <c r="K604" s="6">
        <v>1</v>
      </c>
      <c r="L604" s="6">
        <v>60</v>
      </c>
      <c r="M604" s="6" t="s">
        <v>10</v>
      </c>
      <c r="N604" s="6">
        <v>3</v>
      </c>
      <c r="O604" s="6" t="s">
        <v>644</v>
      </c>
      <c r="P604" s="6">
        <v>12.363567933759878</v>
      </c>
      <c r="Q604" s="6">
        <v>7.47</v>
      </c>
      <c r="R604" s="6">
        <v>25.4</v>
      </c>
      <c r="S604" s="6">
        <v>12.2</v>
      </c>
    </row>
    <row r="605" spans="1:19" x14ac:dyDescent="0.25">
      <c r="A605" s="6" t="s">
        <v>645</v>
      </c>
      <c r="B605" s="6">
        <v>12.908832358982453</v>
      </c>
      <c r="C605" s="6">
        <v>7.3</v>
      </c>
      <c r="D605" s="6">
        <v>56</v>
      </c>
      <c r="E605" s="6">
        <v>27.9</v>
      </c>
      <c r="H605" s="7">
        <v>42401</v>
      </c>
      <c r="I605" s="6" t="s">
        <v>257</v>
      </c>
      <c r="J605" s="6" t="s">
        <v>387</v>
      </c>
      <c r="K605" s="6">
        <v>1</v>
      </c>
      <c r="L605" s="6">
        <v>60</v>
      </c>
      <c r="M605" s="6" t="s">
        <v>14</v>
      </c>
      <c r="N605" s="6">
        <v>3</v>
      </c>
      <c r="O605" s="6" t="s">
        <v>645</v>
      </c>
      <c r="P605" s="6">
        <v>12.908832358982453</v>
      </c>
      <c r="Q605" s="6">
        <v>7.3</v>
      </c>
      <c r="R605" s="6">
        <v>56</v>
      </c>
      <c r="S605" s="6">
        <v>27.9</v>
      </c>
    </row>
    <row r="606" spans="1:19" x14ac:dyDescent="0.25">
      <c r="A606" s="6" t="s">
        <v>646</v>
      </c>
      <c r="B606" s="6">
        <v>17.911635929414885</v>
      </c>
      <c r="C606" s="6">
        <v>7.73</v>
      </c>
      <c r="D606" s="6">
        <v>57.3</v>
      </c>
      <c r="E606" s="6">
        <v>28.5</v>
      </c>
      <c r="H606" s="7">
        <v>42401</v>
      </c>
      <c r="I606" s="6" t="s">
        <v>257</v>
      </c>
      <c r="J606" s="6" t="s">
        <v>387</v>
      </c>
      <c r="K606" s="6">
        <v>1</v>
      </c>
      <c r="L606" s="6">
        <v>60</v>
      </c>
      <c r="M606" s="6" t="s">
        <v>16</v>
      </c>
      <c r="N606" s="6">
        <v>3</v>
      </c>
      <c r="O606" s="6" t="s">
        <v>646</v>
      </c>
      <c r="P606" s="6">
        <v>17.911635929414885</v>
      </c>
      <c r="Q606" s="6">
        <v>7.73</v>
      </c>
      <c r="R606" s="6">
        <v>57.3</v>
      </c>
      <c r="S606" s="6">
        <v>28.5</v>
      </c>
    </row>
    <row r="607" spans="1:19" x14ac:dyDescent="0.25">
      <c r="A607" s="6" t="s">
        <v>647</v>
      </c>
      <c r="B607" s="6">
        <v>15.268180322474493</v>
      </c>
      <c r="C607" s="6">
        <v>7.48</v>
      </c>
      <c r="D607" s="6">
        <v>104.4</v>
      </c>
      <c r="E607" s="6">
        <v>54.1</v>
      </c>
      <c r="H607" s="7">
        <v>42401</v>
      </c>
      <c r="I607" s="6" t="s">
        <v>257</v>
      </c>
      <c r="J607" s="6" t="s">
        <v>387</v>
      </c>
      <c r="K607" s="6">
        <v>1</v>
      </c>
      <c r="L607" s="6">
        <v>60</v>
      </c>
      <c r="M607" s="6" t="s">
        <v>22</v>
      </c>
      <c r="N607" s="6">
        <v>3</v>
      </c>
      <c r="O607" s="6" t="s">
        <v>647</v>
      </c>
      <c r="P607" s="6">
        <v>15.268180322474493</v>
      </c>
      <c r="Q607" s="6">
        <v>7.48</v>
      </c>
      <c r="R607" s="6">
        <v>104.4</v>
      </c>
      <c r="S607" s="6">
        <v>54.1</v>
      </c>
    </row>
    <row r="608" spans="1:19" x14ac:dyDescent="0.25">
      <c r="A608" s="6" t="s">
        <v>648</v>
      </c>
      <c r="B608" s="6">
        <v>11.414938520829509</v>
      </c>
      <c r="C608" s="6">
        <v>7.2</v>
      </c>
      <c r="D608" s="6">
        <v>11.4</v>
      </c>
      <c r="E608" s="6">
        <v>5.2</v>
      </c>
      <c r="H608" s="7">
        <v>42401</v>
      </c>
      <c r="I608" s="6" t="s">
        <v>257</v>
      </c>
      <c r="J608" s="6" t="s">
        <v>387</v>
      </c>
      <c r="K608" s="6">
        <v>1</v>
      </c>
      <c r="L608" s="6">
        <v>90</v>
      </c>
      <c r="M608" s="6" t="s">
        <v>10</v>
      </c>
      <c r="N608" s="6">
        <v>3</v>
      </c>
      <c r="O608" s="6" t="s">
        <v>648</v>
      </c>
      <c r="P608" s="6">
        <v>11.414938520829509</v>
      </c>
      <c r="Q608" s="6">
        <v>7.2</v>
      </c>
      <c r="R608" s="6">
        <v>11.4</v>
      </c>
      <c r="S608" s="6">
        <v>5.2</v>
      </c>
    </row>
    <row r="609" spans="1:20" x14ac:dyDescent="0.25">
      <c r="A609" s="6" t="s">
        <v>649</v>
      </c>
      <c r="B609" s="6">
        <v>16.193906648656757</v>
      </c>
      <c r="C609" s="6">
        <v>8.24</v>
      </c>
      <c r="D609" s="6">
        <v>40.5</v>
      </c>
      <c r="E609" s="6">
        <v>20</v>
      </c>
      <c r="H609" s="7">
        <v>42401</v>
      </c>
      <c r="I609" s="6" t="s">
        <v>257</v>
      </c>
      <c r="J609" s="6" t="s">
        <v>387</v>
      </c>
      <c r="K609" s="6">
        <v>1</v>
      </c>
      <c r="L609" s="6">
        <v>90</v>
      </c>
      <c r="M609" s="6" t="s">
        <v>14</v>
      </c>
      <c r="N609" s="6">
        <v>3</v>
      </c>
      <c r="O609" s="6" t="s">
        <v>649</v>
      </c>
      <c r="P609" s="6">
        <v>16.193906648656757</v>
      </c>
      <c r="Q609" s="6">
        <v>8.24</v>
      </c>
      <c r="R609" s="6">
        <v>40.5</v>
      </c>
      <c r="S609" s="6">
        <v>20</v>
      </c>
    </row>
    <row r="610" spans="1:20" x14ac:dyDescent="0.25">
      <c r="A610" s="6" t="s">
        <v>650</v>
      </c>
      <c r="B610" s="6">
        <v>14.866979655712051</v>
      </c>
      <c r="C610" s="6">
        <v>8.1300000000000008</v>
      </c>
      <c r="D610" s="6">
        <v>30.3</v>
      </c>
      <c r="E610" s="6">
        <v>14.8</v>
      </c>
      <c r="H610" s="7">
        <v>42401</v>
      </c>
      <c r="I610" s="6" t="s">
        <v>257</v>
      </c>
      <c r="J610" s="6" t="s">
        <v>387</v>
      </c>
      <c r="K610" s="6">
        <v>1</v>
      </c>
      <c r="L610" s="6">
        <v>90</v>
      </c>
      <c r="M610" s="6" t="s">
        <v>16</v>
      </c>
      <c r="N610" s="6">
        <v>3</v>
      </c>
      <c r="O610" s="6" t="s">
        <v>650</v>
      </c>
      <c r="P610" s="6">
        <v>14.866979655712051</v>
      </c>
      <c r="Q610" s="6">
        <v>8.1300000000000008</v>
      </c>
      <c r="R610" s="6">
        <v>30.3</v>
      </c>
      <c r="S610" s="6">
        <v>14.8</v>
      </c>
    </row>
    <row r="611" spans="1:20" x14ac:dyDescent="0.25">
      <c r="A611" s="6" t="s">
        <v>651</v>
      </c>
      <c r="B611" s="6">
        <v>17.169846267827374</v>
      </c>
      <c r="C611" s="6">
        <v>7.9</v>
      </c>
      <c r="D611" s="6">
        <v>38.1</v>
      </c>
      <c r="E611" s="6">
        <v>18.8</v>
      </c>
      <c r="H611" s="7">
        <v>42401</v>
      </c>
      <c r="I611" s="6" t="s">
        <v>257</v>
      </c>
      <c r="J611" s="6" t="s">
        <v>387</v>
      </c>
      <c r="K611" s="6">
        <v>1</v>
      </c>
      <c r="L611" s="6">
        <v>90</v>
      </c>
      <c r="M611" s="6" t="s">
        <v>22</v>
      </c>
      <c r="N611" s="6">
        <v>3</v>
      </c>
      <c r="O611" s="6" t="s">
        <v>651</v>
      </c>
      <c r="P611" s="6">
        <v>17.169846267827374</v>
      </c>
      <c r="Q611" s="6">
        <v>7.9</v>
      </c>
      <c r="R611" s="6">
        <v>38.1</v>
      </c>
      <c r="S611" s="6">
        <v>18.8</v>
      </c>
    </row>
    <row r="612" spans="1:20" x14ac:dyDescent="0.25">
      <c r="A612" s="6" t="s">
        <v>652</v>
      </c>
      <c r="B612" s="6">
        <v>11.025049439683583</v>
      </c>
      <c r="C612" s="6">
        <v>6.13</v>
      </c>
      <c r="D612" s="6">
        <v>20.6</v>
      </c>
      <c r="E612" s="6">
        <v>9.9</v>
      </c>
      <c r="H612" s="7">
        <v>42401</v>
      </c>
      <c r="I612" s="6" t="s">
        <v>257</v>
      </c>
      <c r="J612" s="6" t="s">
        <v>387</v>
      </c>
      <c r="K612" s="6">
        <v>1</v>
      </c>
      <c r="L612" s="6">
        <v>120</v>
      </c>
      <c r="M612" s="6" t="s">
        <v>10</v>
      </c>
      <c r="N612" s="6">
        <v>3</v>
      </c>
      <c r="O612" s="6" t="s">
        <v>652</v>
      </c>
      <c r="P612" s="6">
        <v>11.025049439683583</v>
      </c>
      <c r="Q612" s="6">
        <v>6.13</v>
      </c>
      <c r="R612" s="6">
        <v>20.6</v>
      </c>
      <c r="S612" s="6">
        <v>9.9</v>
      </c>
    </row>
    <row r="613" spans="1:20" x14ac:dyDescent="0.25">
      <c r="A613" s="6" t="s">
        <v>653</v>
      </c>
      <c r="B613" s="6">
        <v>13.850044629574535</v>
      </c>
      <c r="C613" s="6">
        <v>7.83</v>
      </c>
      <c r="D613" s="6">
        <v>880</v>
      </c>
      <c r="E613" s="6">
        <v>495</v>
      </c>
      <c r="H613" s="7">
        <v>42401</v>
      </c>
      <c r="I613" s="6" t="s">
        <v>257</v>
      </c>
      <c r="J613" s="6" t="s">
        <v>387</v>
      </c>
      <c r="K613" s="6">
        <v>1</v>
      </c>
      <c r="L613" s="6">
        <v>120</v>
      </c>
      <c r="M613" s="6" t="s">
        <v>14</v>
      </c>
      <c r="N613" s="6">
        <v>3</v>
      </c>
      <c r="O613" s="6" t="s">
        <v>653</v>
      </c>
      <c r="P613" s="6">
        <v>13.850044629574535</v>
      </c>
      <c r="Q613" s="6">
        <v>7.83</v>
      </c>
      <c r="R613" s="6">
        <v>880</v>
      </c>
      <c r="S613" s="6">
        <v>495</v>
      </c>
    </row>
    <row r="614" spans="1:20" x14ac:dyDescent="0.25">
      <c r="A614" s="6" t="s">
        <v>654</v>
      </c>
      <c r="B614" s="6">
        <v>9.9446587288277648</v>
      </c>
      <c r="C614" s="6">
        <v>8.2200000000000006</v>
      </c>
      <c r="D614" s="6">
        <v>22.4</v>
      </c>
      <c r="E614" s="6">
        <v>10.7</v>
      </c>
      <c r="H614" s="7">
        <v>42401</v>
      </c>
      <c r="I614" s="6" t="s">
        <v>257</v>
      </c>
      <c r="J614" s="6" t="s">
        <v>387</v>
      </c>
      <c r="K614" s="6">
        <v>1</v>
      </c>
      <c r="L614" s="6">
        <v>120</v>
      </c>
      <c r="M614" s="6" t="s">
        <v>16</v>
      </c>
      <c r="N614" s="6">
        <v>3</v>
      </c>
      <c r="O614" s="6" t="s">
        <v>654</v>
      </c>
      <c r="P614" s="6">
        <v>9.9446587288277648</v>
      </c>
      <c r="Q614" s="6">
        <v>8.2200000000000006</v>
      </c>
      <c r="R614" s="6">
        <v>22.4</v>
      </c>
      <c r="S614" s="6">
        <v>10.7</v>
      </c>
    </row>
    <row r="615" spans="1:20" x14ac:dyDescent="0.25">
      <c r="A615" s="6" t="s">
        <v>655</v>
      </c>
      <c r="B615" s="6">
        <v>8.1745543945912633</v>
      </c>
      <c r="C615" s="6">
        <v>7.8</v>
      </c>
      <c r="D615" s="6">
        <v>35.700000000000003</v>
      </c>
      <c r="E615" s="6">
        <v>17.5</v>
      </c>
      <c r="H615" s="7">
        <v>42401</v>
      </c>
      <c r="I615" s="6" t="s">
        <v>257</v>
      </c>
      <c r="J615" s="6" t="s">
        <v>387</v>
      </c>
      <c r="K615" s="6">
        <v>1</v>
      </c>
      <c r="L615" s="6">
        <v>120</v>
      </c>
      <c r="M615" s="6" t="s">
        <v>18</v>
      </c>
      <c r="N615" s="6">
        <v>3</v>
      </c>
      <c r="O615" s="6" t="s">
        <v>655</v>
      </c>
      <c r="P615" s="6">
        <v>8.1745543945912633</v>
      </c>
      <c r="Q615" s="6">
        <v>7.8</v>
      </c>
      <c r="R615" s="6">
        <v>35.700000000000003</v>
      </c>
      <c r="S615" s="6">
        <v>17.5</v>
      </c>
    </row>
    <row r="616" spans="1:20" x14ac:dyDescent="0.25">
      <c r="A616" s="6" t="s">
        <v>656</v>
      </c>
      <c r="B616" s="6">
        <v>11.999464309629037</v>
      </c>
      <c r="C616" s="6">
        <v>8.34</v>
      </c>
      <c r="D616" s="6">
        <v>36.299999999999997</v>
      </c>
      <c r="E616" s="6">
        <v>17.8</v>
      </c>
      <c r="H616" s="7">
        <v>42401</v>
      </c>
      <c r="I616" s="6" t="s">
        <v>257</v>
      </c>
      <c r="J616" s="6" t="s">
        <v>387</v>
      </c>
      <c r="K616" s="6">
        <v>1</v>
      </c>
      <c r="L616" s="6">
        <v>120</v>
      </c>
      <c r="M616" s="6" t="s">
        <v>28</v>
      </c>
      <c r="N616" s="6">
        <v>3</v>
      </c>
      <c r="O616" s="6" t="s">
        <v>656</v>
      </c>
      <c r="P616" s="6">
        <v>11.999464309629037</v>
      </c>
      <c r="Q616" s="6">
        <v>8.34</v>
      </c>
      <c r="R616" s="6">
        <v>36.299999999999997</v>
      </c>
      <c r="S616" s="6">
        <v>17.8</v>
      </c>
    </row>
    <row r="617" spans="1:20" x14ac:dyDescent="0.25">
      <c r="A617" s="6" t="s">
        <v>657</v>
      </c>
      <c r="B617" s="6">
        <v>15.07177033492823</v>
      </c>
      <c r="C617" s="6">
        <v>7.6</v>
      </c>
      <c r="D617" s="6">
        <v>61</v>
      </c>
      <c r="E617" s="6">
        <v>30.7</v>
      </c>
      <c r="H617" s="7">
        <v>42401</v>
      </c>
      <c r="I617" s="6" t="s">
        <v>257</v>
      </c>
      <c r="J617" s="6" t="s">
        <v>387</v>
      </c>
      <c r="K617" s="6">
        <v>1</v>
      </c>
      <c r="L617" s="6">
        <v>120</v>
      </c>
      <c r="M617" s="6" t="s">
        <v>22</v>
      </c>
      <c r="N617" s="6">
        <v>3</v>
      </c>
      <c r="O617" s="6" t="s">
        <v>657</v>
      </c>
      <c r="P617" s="6">
        <v>15.07177033492823</v>
      </c>
      <c r="Q617" s="6">
        <v>7.6</v>
      </c>
      <c r="R617" s="6">
        <v>61</v>
      </c>
      <c r="S617" s="6">
        <v>30.7</v>
      </c>
    </row>
    <row r="618" spans="1:20" x14ac:dyDescent="0.25">
      <c r="A618" s="6" t="s">
        <v>658</v>
      </c>
      <c r="B618" s="6">
        <v>10.673701298701303</v>
      </c>
      <c r="C618" s="6">
        <v>6.4</v>
      </c>
      <c r="D618" s="6">
        <v>39.4</v>
      </c>
      <c r="E618" s="6">
        <v>19.3</v>
      </c>
      <c r="H618" s="7">
        <v>42401</v>
      </c>
      <c r="I618" s="6" t="s">
        <v>257</v>
      </c>
      <c r="J618" s="6" t="s">
        <v>387</v>
      </c>
      <c r="K618" s="6">
        <v>1</v>
      </c>
      <c r="L618" s="6">
        <v>150</v>
      </c>
      <c r="M618" s="6" t="s">
        <v>10</v>
      </c>
      <c r="N618" s="6">
        <v>3</v>
      </c>
      <c r="O618" s="6" t="s">
        <v>658</v>
      </c>
      <c r="P618" s="6">
        <v>10.673701298701303</v>
      </c>
      <c r="Q618" s="6">
        <v>6.4</v>
      </c>
      <c r="R618" s="6">
        <v>39.4</v>
      </c>
      <c r="S618" s="6">
        <v>19.3</v>
      </c>
    </row>
    <row r="619" spans="1:20" x14ac:dyDescent="0.25">
      <c r="A619" s="6" t="s">
        <v>659</v>
      </c>
      <c r="B619" s="6">
        <v>7.7233947013920101</v>
      </c>
      <c r="C619" s="6">
        <v>8</v>
      </c>
      <c r="D619" s="6">
        <v>34.1</v>
      </c>
      <c r="E619" s="6">
        <v>16.600000000000001</v>
      </c>
      <c r="H619" s="7">
        <v>42401</v>
      </c>
      <c r="I619" s="6" t="s">
        <v>257</v>
      </c>
      <c r="J619" s="6" t="s">
        <v>387</v>
      </c>
      <c r="K619" s="6">
        <v>1</v>
      </c>
      <c r="L619" s="6">
        <v>150</v>
      </c>
      <c r="M619" s="6" t="s">
        <v>14</v>
      </c>
      <c r="N619" s="6">
        <v>3</v>
      </c>
      <c r="O619" s="6" t="s">
        <v>659</v>
      </c>
      <c r="P619" s="6">
        <v>7.7233947013920101</v>
      </c>
      <c r="Q619" s="6">
        <v>8</v>
      </c>
      <c r="R619" s="6">
        <v>34.1</v>
      </c>
      <c r="S619" s="6">
        <v>16.600000000000001</v>
      </c>
    </row>
    <row r="620" spans="1:20" x14ac:dyDescent="0.25">
      <c r="A620" s="6" t="s">
        <v>660</v>
      </c>
      <c r="B620" s="6">
        <v>9.5068330362448012</v>
      </c>
      <c r="C620" s="6">
        <v>8.33</v>
      </c>
      <c r="D620" s="6">
        <v>78.7</v>
      </c>
      <c r="E620" s="6">
        <v>40.1</v>
      </c>
      <c r="H620" s="7">
        <v>42401</v>
      </c>
      <c r="I620" s="6" t="s">
        <v>257</v>
      </c>
      <c r="J620" s="6" t="s">
        <v>387</v>
      </c>
      <c r="K620" s="6">
        <v>1</v>
      </c>
      <c r="L620" s="6">
        <v>150</v>
      </c>
      <c r="M620" s="6" t="s">
        <v>16</v>
      </c>
      <c r="N620" s="6">
        <v>3</v>
      </c>
      <c r="O620" s="6" t="s">
        <v>660</v>
      </c>
      <c r="P620" s="6">
        <v>9.5068330362448012</v>
      </c>
      <c r="Q620" s="6">
        <v>8.33</v>
      </c>
      <c r="R620" s="6">
        <v>78.7</v>
      </c>
      <c r="S620" s="6">
        <v>40.1</v>
      </c>
    </row>
    <row r="621" spans="1:20" x14ac:dyDescent="0.25">
      <c r="A621" s="6" t="s">
        <v>661</v>
      </c>
      <c r="B621" s="6">
        <v>7.9205027034926099</v>
      </c>
      <c r="C621" s="6">
        <v>7.94</v>
      </c>
      <c r="D621" s="6">
        <v>32.200000000000003</v>
      </c>
      <c r="E621" s="6">
        <v>15.8</v>
      </c>
      <c r="H621" s="7">
        <v>42401</v>
      </c>
      <c r="I621" s="6" t="s">
        <v>257</v>
      </c>
      <c r="J621" s="6" t="s">
        <v>387</v>
      </c>
      <c r="K621" s="6">
        <v>1</v>
      </c>
      <c r="L621" s="6">
        <v>150</v>
      </c>
      <c r="M621" s="6" t="s">
        <v>18</v>
      </c>
      <c r="N621" s="6">
        <v>3</v>
      </c>
      <c r="O621" s="6" t="s">
        <v>661</v>
      </c>
      <c r="P621" s="6">
        <v>7.9205027034926099</v>
      </c>
      <c r="Q621" s="6">
        <v>7.94</v>
      </c>
      <c r="R621" s="6">
        <v>32.200000000000003</v>
      </c>
      <c r="S621" s="6">
        <v>15.8</v>
      </c>
    </row>
    <row r="622" spans="1:20" x14ac:dyDescent="0.25">
      <c r="A622" s="6" t="s">
        <v>662</v>
      </c>
      <c r="B622" s="6">
        <v>16.509433962264151</v>
      </c>
      <c r="C622" s="6">
        <v>8.8800000000000008</v>
      </c>
      <c r="D622" s="6">
        <v>37.6</v>
      </c>
      <c r="E622" s="6">
        <v>18.5</v>
      </c>
      <c r="H622" s="7">
        <v>42401</v>
      </c>
      <c r="I622" s="6" t="s">
        <v>257</v>
      </c>
      <c r="J622" s="6" t="s">
        <v>387</v>
      </c>
      <c r="K622" s="6">
        <v>1</v>
      </c>
      <c r="L622" s="6">
        <v>150</v>
      </c>
      <c r="M622" s="6" t="s">
        <v>28</v>
      </c>
      <c r="N622" s="6">
        <v>3</v>
      </c>
      <c r="O622" s="6" t="s">
        <v>662</v>
      </c>
      <c r="P622" s="6">
        <v>16.509433962264151</v>
      </c>
      <c r="Q622" s="6">
        <v>8.8800000000000008</v>
      </c>
      <c r="R622" s="6">
        <v>37.6</v>
      </c>
      <c r="S622" s="6">
        <v>18.5</v>
      </c>
    </row>
    <row r="623" spans="1:20" x14ac:dyDescent="0.25">
      <c r="A623" s="6" t="s">
        <v>663</v>
      </c>
      <c r="B623" s="6">
        <v>10.178817056396134</v>
      </c>
      <c r="C623" s="6">
        <v>7.84</v>
      </c>
      <c r="D623" s="6">
        <v>43.5</v>
      </c>
      <c r="E623" s="6">
        <v>21.6</v>
      </c>
      <c r="H623" s="7">
        <v>42401</v>
      </c>
      <c r="I623" s="6" t="s">
        <v>257</v>
      </c>
      <c r="J623" s="6" t="s">
        <v>387</v>
      </c>
      <c r="K623" s="6">
        <v>1</v>
      </c>
      <c r="L623" s="6">
        <v>150</v>
      </c>
      <c r="M623" s="6" t="s">
        <v>22</v>
      </c>
      <c r="N623" s="6">
        <v>3</v>
      </c>
      <c r="O623" s="6" t="s">
        <v>663</v>
      </c>
      <c r="P623" s="6">
        <v>10.178817056396134</v>
      </c>
      <c r="Q623" s="6">
        <v>7.84</v>
      </c>
      <c r="R623" s="6">
        <v>43.5</v>
      </c>
      <c r="S623" s="6">
        <v>21.6</v>
      </c>
    </row>
    <row r="624" spans="1:20" x14ac:dyDescent="0.25">
      <c r="A624" s="6" t="s">
        <v>664</v>
      </c>
      <c r="B624" s="6">
        <v>15.959428689712279</v>
      </c>
      <c r="C624" s="6">
        <v>6.9</v>
      </c>
      <c r="D624" s="6">
        <v>37.4</v>
      </c>
      <c r="E624" s="6">
        <v>18.399999999999999</v>
      </c>
      <c r="F624" s="6" t="s">
        <v>587</v>
      </c>
      <c r="H624" s="7">
        <v>42401</v>
      </c>
      <c r="I624" s="6" t="s">
        <v>257</v>
      </c>
      <c r="J624" s="6" t="s">
        <v>387</v>
      </c>
      <c r="K624" s="6">
        <v>2</v>
      </c>
      <c r="L624" s="6">
        <v>5</v>
      </c>
      <c r="M624" s="6" t="s">
        <v>10</v>
      </c>
      <c r="N624" s="6">
        <v>3</v>
      </c>
      <c r="O624" s="6" t="s">
        <v>664</v>
      </c>
      <c r="P624" s="6">
        <v>15.959428689712279</v>
      </c>
      <c r="Q624" s="6">
        <v>6.9</v>
      </c>
      <c r="R624" s="6">
        <v>37.4</v>
      </c>
      <c r="S624" s="6">
        <v>18.399999999999999</v>
      </c>
      <c r="T624" s="6" t="s">
        <v>587</v>
      </c>
    </row>
    <row r="625" spans="1:20" x14ac:dyDescent="0.25">
      <c r="A625" s="6" t="s">
        <v>665</v>
      </c>
      <c r="B625" s="6">
        <v>20.632931223562579</v>
      </c>
      <c r="C625" s="6">
        <v>7.9</v>
      </c>
      <c r="D625" s="6">
        <v>56.1</v>
      </c>
      <c r="E625" s="6">
        <v>28</v>
      </c>
      <c r="F625" s="6" t="s">
        <v>587</v>
      </c>
      <c r="H625" s="7">
        <v>42401</v>
      </c>
      <c r="I625" s="6" t="s">
        <v>257</v>
      </c>
      <c r="J625" s="6" t="s">
        <v>387</v>
      </c>
      <c r="K625" s="6">
        <v>2</v>
      </c>
      <c r="L625" s="6">
        <v>5</v>
      </c>
      <c r="M625" s="6" t="s">
        <v>14</v>
      </c>
      <c r="N625" s="6">
        <v>3</v>
      </c>
      <c r="O625" s="6" t="s">
        <v>665</v>
      </c>
      <c r="P625" s="6">
        <v>20.632931223562579</v>
      </c>
      <c r="Q625" s="6">
        <v>7.9</v>
      </c>
      <c r="R625" s="6">
        <v>56.1</v>
      </c>
      <c r="S625" s="6">
        <v>28</v>
      </c>
      <c r="T625" s="6" t="s">
        <v>587</v>
      </c>
    </row>
    <row r="626" spans="1:20" x14ac:dyDescent="0.25">
      <c r="A626" s="6" t="s">
        <v>666</v>
      </c>
      <c r="B626" s="6">
        <v>21.36538461538462</v>
      </c>
      <c r="C626" s="6">
        <v>8</v>
      </c>
      <c r="D626" s="6">
        <v>67.599999999999994</v>
      </c>
      <c r="E626" s="6">
        <v>34.299999999999997</v>
      </c>
      <c r="F626" s="6" t="s">
        <v>587</v>
      </c>
      <c r="H626" s="7">
        <v>42401</v>
      </c>
      <c r="I626" s="6" t="s">
        <v>257</v>
      </c>
      <c r="J626" s="6" t="s">
        <v>387</v>
      </c>
      <c r="K626" s="6">
        <v>2</v>
      </c>
      <c r="L626" s="6">
        <v>5</v>
      </c>
      <c r="M626" s="6" t="s">
        <v>22</v>
      </c>
      <c r="N626" s="6">
        <v>3</v>
      </c>
      <c r="O626" s="6" t="s">
        <v>666</v>
      </c>
      <c r="P626" s="6">
        <v>21.36538461538462</v>
      </c>
      <c r="Q626" s="6">
        <v>8</v>
      </c>
      <c r="R626" s="6">
        <v>67.599999999999994</v>
      </c>
      <c r="S626" s="6">
        <v>34.299999999999997</v>
      </c>
      <c r="T626" s="6" t="s">
        <v>587</v>
      </c>
    </row>
    <row r="627" spans="1:20" x14ac:dyDescent="0.25">
      <c r="A627" s="6" t="s">
        <v>667</v>
      </c>
      <c r="B627" s="6">
        <v>17.130696932080149</v>
      </c>
      <c r="C627" s="6">
        <v>7.3</v>
      </c>
      <c r="D627" s="6">
        <v>75.5</v>
      </c>
      <c r="E627" s="6">
        <v>38.5</v>
      </c>
      <c r="F627" s="6" t="s">
        <v>587</v>
      </c>
      <c r="H627" s="7">
        <v>42401</v>
      </c>
      <c r="I627" s="6" t="s">
        <v>257</v>
      </c>
      <c r="J627" s="6" t="s">
        <v>387</v>
      </c>
      <c r="K627" s="6">
        <v>2</v>
      </c>
      <c r="L627" s="6">
        <v>10</v>
      </c>
      <c r="M627" s="6" t="s">
        <v>10</v>
      </c>
      <c r="N627" s="6">
        <v>3</v>
      </c>
      <c r="O627" s="6" t="s">
        <v>667</v>
      </c>
      <c r="P627" s="6">
        <v>17.130696932080149</v>
      </c>
      <c r="Q627" s="6">
        <v>7.3</v>
      </c>
      <c r="R627" s="6">
        <v>75.5</v>
      </c>
      <c r="S627" s="6">
        <v>38.5</v>
      </c>
      <c r="T627" s="6" t="s">
        <v>587</v>
      </c>
    </row>
    <row r="628" spans="1:20" x14ac:dyDescent="0.25">
      <c r="A628" s="6" t="s">
        <v>668</v>
      </c>
      <c r="B628" s="6">
        <v>17.864256166692204</v>
      </c>
      <c r="C628" s="6">
        <v>8.06</v>
      </c>
      <c r="D628" s="6">
        <v>132.19999999999999</v>
      </c>
      <c r="E628" s="6">
        <v>69</v>
      </c>
      <c r="F628" s="6" t="s">
        <v>587</v>
      </c>
      <c r="H628" s="7">
        <v>42401</v>
      </c>
      <c r="I628" s="6" t="s">
        <v>257</v>
      </c>
      <c r="J628" s="6" t="s">
        <v>387</v>
      </c>
      <c r="K628" s="6">
        <v>2</v>
      </c>
      <c r="L628" s="6">
        <v>10</v>
      </c>
      <c r="M628" s="6" t="s">
        <v>669</v>
      </c>
      <c r="N628" s="6">
        <v>3</v>
      </c>
      <c r="O628" s="6" t="s">
        <v>668</v>
      </c>
      <c r="P628" s="6">
        <v>17.864256166692204</v>
      </c>
      <c r="Q628" s="6">
        <v>8.06</v>
      </c>
      <c r="R628" s="6">
        <v>132.19999999999999</v>
      </c>
      <c r="S628" s="6">
        <v>69</v>
      </c>
      <c r="T628" s="6" t="s">
        <v>587</v>
      </c>
    </row>
    <row r="629" spans="1:20" x14ac:dyDescent="0.25">
      <c r="A629" s="6" t="s">
        <v>670</v>
      </c>
      <c r="B629" s="6">
        <v>21.146315414738336</v>
      </c>
      <c r="C629" s="6">
        <v>7.78</v>
      </c>
      <c r="D629" s="6">
        <v>55.7</v>
      </c>
      <c r="E629" s="6">
        <v>27.9</v>
      </c>
      <c r="F629" s="6" t="s">
        <v>587</v>
      </c>
      <c r="H629" s="7">
        <v>42401</v>
      </c>
      <c r="I629" s="6" t="s">
        <v>257</v>
      </c>
      <c r="J629" s="6" t="s">
        <v>387</v>
      </c>
      <c r="K629" s="6">
        <v>2</v>
      </c>
      <c r="L629" s="6">
        <v>10</v>
      </c>
      <c r="M629" s="6" t="s">
        <v>22</v>
      </c>
      <c r="N629" s="6">
        <v>3</v>
      </c>
      <c r="O629" s="6" t="s">
        <v>670</v>
      </c>
      <c r="P629" s="6">
        <v>21.146315414738336</v>
      </c>
      <c r="Q629" s="6">
        <v>7.78</v>
      </c>
      <c r="R629" s="6">
        <v>55.7</v>
      </c>
      <c r="S629" s="6">
        <v>27.9</v>
      </c>
      <c r="T629" s="6" t="s">
        <v>587</v>
      </c>
    </row>
    <row r="630" spans="1:20" x14ac:dyDescent="0.25">
      <c r="A630" s="6" t="s">
        <v>671</v>
      </c>
      <c r="B630" s="6">
        <v>14.032334013498662</v>
      </c>
      <c r="C630" s="6">
        <v>6.5</v>
      </c>
      <c r="D630" s="6">
        <v>70.8</v>
      </c>
      <c r="E630" s="6">
        <v>36</v>
      </c>
      <c r="F630" s="6" t="s">
        <v>587</v>
      </c>
      <c r="H630" s="7">
        <v>42401</v>
      </c>
      <c r="I630" s="6" t="s">
        <v>257</v>
      </c>
      <c r="J630" s="6" t="s">
        <v>387</v>
      </c>
      <c r="K630" s="6">
        <v>2</v>
      </c>
      <c r="L630" s="6">
        <v>20</v>
      </c>
      <c r="M630" s="6" t="s">
        <v>10</v>
      </c>
      <c r="N630" s="6">
        <v>3</v>
      </c>
      <c r="O630" s="6" t="s">
        <v>671</v>
      </c>
      <c r="P630" s="6">
        <v>14.032334013498662</v>
      </c>
      <c r="Q630" s="6">
        <v>6.5</v>
      </c>
      <c r="R630" s="6">
        <v>70.8</v>
      </c>
      <c r="S630" s="6">
        <v>36</v>
      </c>
      <c r="T630" s="6" t="s">
        <v>587</v>
      </c>
    </row>
    <row r="631" spans="1:20" x14ac:dyDescent="0.25">
      <c r="A631" s="6" t="s">
        <v>672</v>
      </c>
      <c r="B631" s="6">
        <v>16.74915342537118</v>
      </c>
      <c r="C631" s="6">
        <v>8.1999999999999993</v>
      </c>
      <c r="D631" s="6">
        <v>76.3</v>
      </c>
      <c r="E631" s="6">
        <v>38.799999999999997</v>
      </c>
      <c r="F631" s="6" t="s">
        <v>581</v>
      </c>
      <c r="H631" s="7">
        <v>42401</v>
      </c>
      <c r="I631" s="6" t="s">
        <v>257</v>
      </c>
      <c r="J631" s="6" t="s">
        <v>387</v>
      </c>
      <c r="K631" s="6">
        <v>2</v>
      </c>
      <c r="L631" s="6">
        <v>20</v>
      </c>
      <c r="M631" s="6" t="s">
        <v>673</v>
      </c>
      <c r="N631" s="6">
        <v>3</v>
      </c>
      <c r="O631" s="6" t="s">
        <v>672</v>
      </c>
      <c r="P631" s="6">
        <v>16.74915342537118</v>
      </c>
      <c r="Q631" s="6">
        <v>8.1999999999999993</v>
      </c>
      <c r="R631" s="6">
        <v>76.3</v>
      </c>
      <c r="S631" s="6">
        <v>38.799999999999997</v>
      </c>
      <c r="T631" s="6" t="s">
        <v>581</v>
      </c>
    </row>
    <row r="632" spans="1:20" x14ac:dyDescent="0.25">
      <c r="A632" s="6" t="s">
        <v>674</v>
      </c>
      <c r="B632" s="6">
        <v>21.593177281800035</v>
      </c>
      <c r="C632" s="6">
        <v>7.55</v>
      </c>
      <c r="D632" s="6">
        <v>146.30000000000001</v>
      </c>
      <c r="E632" s="6">
        <v>77</v>
      </c>
      <c r="F632" s="6" t="s">
        <v>587</v>
      </c>
      <c r="H632" s="7">
        <v>42401</v>
      </c>
      <c r="I632" s="6" t="s">
        <v>257</v>
      </c>
      <c r="J632" s="6" t="s">
        <v>387</v>
      </c>
      <c r="K632" s="6">
        <v>2</v>
      </c>
      <c r="L632" s="6">
        <v>20</v>
      </c>
      <c r="M632" s="6" t="s">
        <v>22</v>
      </c>
      <c r="N632" s="6">
        <v>3</v>
      </c>
      <c r="O632" s="6" t="s">
        <v>674</v>
      </c>
      <c r="P632" s="6">
        <v>21.593177281800035</v>
      </c>
      <c r="Q632" s="6">
        <v>7.55</v>
      </c>
      <c r="R632" s="6">
        <v>146.30000000000001</v>
      </c>
      <c r="S632" s="6">
        <v>77</v>
      </c>
      <c r="T632" s="6" t="s">
        <v>587</v>
      </c>
    </row>
    <row r="633" spans="1:20" x14ac:dyDescent="0.25">
      <c r="A633" s="6" t="s">
        <v>675</v>
      </c>
      <c r="B633" s="6">
        <v>12.550458715596328</v>
      </c>
      <c r="C633" s="6">
        <v>7.33</v>
      </c>
      <c r="D633" s="6">
        <v>16.8</v>
      </c>
      <c r="E633" s="6">
        <v>7.9</v>
      </c>
      <c r="F633" s="6" t="s">
        <v>587</v>
      </c>
      <c r="H633" s="7">
        <v>42401</v>
      </c>
      <c r="I633" s="6" t="s">
        <v>257</v>
      </c>
      <c r="J633" s="6" t="s">
        <v>387</v>
      </c>
      <c r="K633" s="6">
        <v>2</v>
      </c>
      <c r="L633" s="6">
        <v>30</v>
      </c>
      <c r="M633" s="6" t="s">
        <v>10</v>
      </c>
      <c r="N633" s="6">
        <v>3</v>
      </c>
      <c r="O633" s="6" t="s">
        <v>675</v>
      </c>
      <c r="P633" s="6">
        <v>12.550458715596328</v>
      </c>
      <c r="Q633" s="6">
        <v>7.33</v>
      </c>
      <c r="R633" s="6">
        <v>16.8</v>
      </c>
      <c r="S633" s="6">
        <v>7.9</v>
      </c>
      <c r="T633" s="6" t="s">
        <v>587</v>
      </c>
    </row>
    <row r="634" spans="1:20" x14ac:dyDescent="0.25">
      <c r="A634" s="6" t="s">
        <v>676</v>
      </c>
      <c r="B634" s="6">
        <v>16.478737113402055</v>
      </c>
      <c r="C634" s="6">
        <v>7.8</v>
      </c>
      <c r="D634" s="6">
        <v>11.8</v>
      </c>
      <c r="E634" s="6">
        <v>5.4</v>
      </c>
      <c r="F634" s="6" t="s">
        <v>581</v>
      </c>
      <c r="H634" s="7">
        <v>42401</v>
      </c>
      <c r="I634" s="6" t="s">
        <v>257</v>
      </c>
      <c r="J634" s="6" t="s">
        <v>387</v>
      </c>
      <c r="K634" s="6">
        <v>2</v>
      </c>
      <c r="L634" s="6">
        <v>30</v>
      </c>
      <c r="M634" s="6" t="s">
        <v>669</v>
      </c>
      <c r="N634" s="6">
        <v>3</v>
      </c>
      <c r="O634" s="6" t="s">
        <v>676</v>
      </c>
      <c r="P634" s="6">
        <v>16.478737113402055</v>
      </c>
      <c r="Q634" s="6">
        <v>7.8</v>
      </c>
      <c r="R634" s="6">
        <v>11.8</v>
      </c>
      <c r="S634" s="6">
        <v>5.4</v>
      </c>
      <c r="T634" s="6" t="s">
        <v>581</v>
      </c>
    </row>
    <row r="635" spans="1:20" x14ac:dyDescent="0.25">
      <c r="A635" s="6" t="s">
        <v>677</v>
      </c>
      <c r="B635" s="6">
        <v>21.290001658099822</v>
      </c>
      <c r="C635" s="6">
        <v>7.45</v>
      </c>
      <c r="D635" s="6">
        <v>172.5</v>
      </c>
      <c r="E635" s="6">
        <v>90.8</v>
      </c>
      <c r="F635" s="6" t="s">
        <v>587</v>
      </c>
      <c r="H635" s="7">
        <v>42401</v>
      </c>
      <c r="I635" s="6" t="s">
        <v>257</v>
      </c>
      <c r="J635" s="6" t="s">
        <v>387</v>
      </c>
      <c r="K635" s="6">
        <v>2</v>
      </c>
      <c r="L635" s="6">
        <v>30</v>
      </c>
      <c r="M635" s="6" t="s">
        <v>22</v>
      </c>
      <c r="N635" s="6">
        <v>3</v>
      </c>
      <c r="O635" s="6" t="s">
        <v>677</v>
      </c>
      <c r="P635" s="6">
        <v>21.290001658099822</v>
      </c>
      <c r="Q635" s="6">
        <v>7.45</v>
      </c>
      <c r="R635" s="6">
        <v>172.5</v>
      </c>
      <c r="S635" s="6">
        <v>90.8</v>
      </c>
      <c r="T635" s="6" t="s">
        <v>587</v>
      </c>
    </row>
    <row r="636" spans="1:20" x14ac:dyDescent="0.25">
      <c r="A636" s="6" t="s">
        <v>678</v>
      </c>
      <c r="B636" s="6">
        <v>13.118617439120191</v>
      </c>
      <c r="C636" s="6">
        <v>6.8</v>
      </c>
      <c r="D636" s="6">
        <v>49.1</v>
      </c>
      <c r="E636" s="6">
        <v>24.5</v>
      </c>
      <c r="F636" s="6" t="s">
        <v>587</v>
      </c>
      <c r="H636" s="7">
        <v>42401</v>
      </c>
      <c r="I636" s="6" t="s">
        <v>257</v>
      </c>
      <c r="J636" s="6" t="s">
        <v>387</v>
      </c>
      <c r="K636" s="6">
        <v>2</v>
      </c>
      <c r="L636" s="6">
        <v>60</v>
      </c>
      <c r="M636" s="6" t="s">
        <v>10</v>
      </c>
      <c r="N636" s="6">
        <v>3</v>
      </c>
      <c r="O636" s="6" t="s">
        <v>678</v>
      </c>
      <c r="P636" s="6">
        <v>13.118617439120191</v>
      </c>
      <c r="Q636" s="6">
        <v>6.8</v>
      </c>
      <c r="R636" s="6">
        <v>49.1</v>
      </c>
      <c r="S636" s="6">
        <v>24.5</v>
      </c>
      <c r="T636" s="6" t="s">
        <v>587</v>
      </c>
    </row>
    <row r="637" spans="1:20" x14ac:dyDescent="0.25">
      <c r="A637" s="6" t="s">
        <v>679</v>
      </c>
      <c r="B637" s="6">
        <v>18.635664216105319</v>
      </c>
      <c r="C637" s="6">
        <v>8.0500000000000007</v>
      </c>
      <c r="D637" s="6">
        <v>146.80000000000001</v>
      </c>
      <c r="E637" s="6">
        <v>76.900000000000006</v>
      </c>
      <c r="F637" s="6" t="s">
        <v>587</v>
      </c>
      <c r="H637" s="7">
        <v>42401</v>
      </c>
      <c r="I637" s="6" t="s">
        <v>257</v>
      </c>
      <c r="J637" s="6" t="s">
        <v>387</v>
      </c>
      <c r="K637" s="6">
        <v>2</v>
      </c>
      <c r="L637" s="6">
        <v>60</v>
      </c>
      <c r="M637" s="6" t="s">
        <v>14</v>
      </c>
      <c r="N637" s="6">
        <v>3</v>
      </c>
      <c r="O637" s="6" t="s">
        <v>679</v>
      </c>
      <c r="P637" s="6">
        <v>18.635664216105319</v>
      </c>
      <c r="Q637" s="6">
        <v>8.0500000000000007</v>
      </c>
      <c r="R637" s="6">
        <v>146.80000000000001</v>
      </c>
      <c r="S637" s="6">
        <v>76.900000000000006</v>
      </c>
      <c r="T637" s="6" t="s">
        <v>587</v>
      </c>
    </row>
    <row r="638" spans="1:20" x14ac:dyDescent="0.25">
      <c r="A638" s="6" t="s">
        <v>680</v>
      </c>
      <c r="B638" s="6">
        <v>16.022643366970225</v>
      </c>
      <c r="C638" s="6">
        <v>7.84</v>
      </c>
      <c r="D638" s="6">
        <v>88.4</v>
      </c>
      <c r="E638" s="6">
        <v>45.1</v>
      </c>
      <c r="F638" s="6" t="s">
        <v>581</v>
      </c>
      <c r="H638" s="7">
        <v>42401</v>
      </c>
      <c r="I638" s="6" t="s">
        <v>257</v>
      </c>
      <c r="J638" s="6" t="s">
        <v>387</v>
      </c>
      <c r="K638" s="6">
        <v>2</v>
      </c>
      <c r="L638" s="6">
        <v>60</v>
      </c>
      <c r="M638" s="6" t="s">
        <v>681</v>
      </c>
      <c r="N638" s="6">
        <v>3</v>
      </c>
      <c r="O638" s="6" t="s">
        <v>680</v>
      </c>
      <c r="P638" s="6">
        <v>16.022643366970225</v>
      </c>
      <c r="Q638" s="6">
        <v>7.84</v>
      </c>
      <c r="R638" s="6">
        <v>88.4</v>
      </c>
      <c r="S638" s="6">
        <v>45.1</v>
      </c>
      <c r="T638" s="6" t="s">
        <v>581</v>
      </c>
    </row>
    <row r="639" spans="1:20" x14ac:dyDescent="0.25">
      <c r="A639" s="6" t="s">
        <v>682</v>
      </c>
      <c r="B639" s="6">
        <v>19.689511548655823</v>
      </c>
      <c r="C639" s="6">
        <v>7.6</v>
      </c>
      <c r="D639" s="6">
        <v>259</v>
      </c>
      <c r="E639" s="6">
        <v>137</v>
      </c>
      <c r="F639" s="6" t="s">
        <v>587</v>
      </c>
      <c r="H639" s="7">
        <v>42401</v>
      </c>
      <c r="I639" s="6" t="s">
        <v>257</v>
      </c>
      <c r="J639" s="6" t="s">
        <v>387</v>
      </c>
      <c r="K639" s="6">
        <v>2</v>
      </c>
      <c r="L639" s="6">
        <v>60</v>
      </c>
      <c r="M639" s="6" t="s">
        <v>22</v>
      </c>
      <c r="N639" s="6">
        <v>3</v>
      </c>
      <c r="O639" s="6" t="s">
        <v>682</v>
      </c>
      <c r="P639" s="6">
        <v>19.689511548655823</v>
      </c>
      <c r="Q639" s="6">
        <v>7.6</v>
      </c>
      <c r="R639" s="6">
        <v>259</v>
      </c>
      <c r="S639" s="6">
        <v>137</v>
      </c>
      <c r="T639" s="6" t="s">
        <v>587</v>
      </c>
    </row>
    <row r="640" spans="1:20" x14ac:dyDescent="0.25">
      <c r="A640" s="6" t="s">
        <v>683</v>
      </c>
      <c r="B640" s="6">
        <v>10.318495064257773</v>
      </c>
      <c r="C640" s="6">
        <v>5.85</v>
      </c>
      <c r="D640" s="6">
        <v>41.5</v>
      </c>
      <c r="E640" s="6">
        <v>20.3</v>
      </c>
      <c r="F640" s="6" t="s">
        <v>587</v>
      </c>
      <c r="H640" s="7">
        <v>42401</v>
      </c>
      <c r="I640" s="6" t="s">
        <v>257</v>
      </c>
      <c r="J640" s="6" t="s">
        <v>387</v>
      </c>
      <c r="K640" s="6">
        <v>2</v>
      </c>
      <c r="L640" s="6">
        <v>90</v>
      </c>
      <c r="M640" s="6" t="s">
        <v>10</v>
      </c>
      <c r="N640" s="6">
        <v>3</v>
      </c>
      <c r="O640" s="6" t="s">
        <v>683</v>
      </c>
      <c r="P640" s="6">
        <v>10.318495064257773</v>
      </c>
      <c r="Q640" s="6">
        <v>5.85</v>
      </c>
      <c r="R640" s="6">
        <v>41.5</v>
      </c>
      <c r="S640" s="6">
        <v>20.3</v>
      </c>
      <c r="T640" s="6" t="s">
        <v>587</v>
      </c>
    </row>
    <row r="641" spans="1:20" x14ac:dyDescent="0.25">
      <c r="A641" s="6" t="s">
        <v>684</v>
      </c>
      <c r="B641" s="6">
        <v>14.237288135593223</v>
      </c>
      <c r="C641" s="6">
        <v>8.16</v>
      </c>
      <c r="D641" s="6">
        <v>144.30000000000001</v>
      </c>
      <c r="E641" s="6">
        <v>75.099999999999994</v>
      </c>
      <c r="F641" s="6" t="s">
        <v>581</v>
      </c>
      <c r="H641" s="7">
        <v>42401</v>
      </c>
      <c r="I641" s="6" t="s">
        <v>257</v>
      </c>
      <c r="J641" s="6" t="s">
        <v>387</v>
      </c>
      <c r="K641" s="6">
        <v>2</v>
      </c>
      <c r="L641" s="6">
        <v>90</v>
      </c>
      <c r="M641" s="6" t="s">
        <v>14</v>
      </c>
      <c r="N641" s="6">
        <v>3</v>
      </c>
      <c r="O641" s="6" t="s">
        <v>684</v>
      </c>
      <c r="P641" s="6">
        <v>14.237288135593223</v>
      </c>
      <c r="Q641" s="6">
        <v>8.16</v>
      </c>
      <c r="R641" s="6">
        <v>144.30000000000001</v>
      </c>
      <c r="S641" s="6">
        <v>75.099999999999994</v>
      </c>
      <c r="T641" s="6" t="s">
        <v>581</v>
      </c>
    </row>
    <row r="642" spans="1:20" x14ac:dyDescent="0.25">
      <c r="A642" s="6" t="s">
        <v>685</v>
      </c>
      <c r="B642" s="6">
        <v>14.287709497206697</v>
      </c>
      <c r="C642" s="6">
        <v>7.9</v>
      </c>
      <c r="D642" s="6">
        <v>194.2</v>
      </c>
      <c r="E642" s="6">
        <v>103.8</v>
      </c>
      <c r="F642" s="6" t="s">
        <v>581</v>
      </c>
      <c r="H642" s="7">
        <v>42401</v>
      </c>
      <c r="I642" s="6" t="s">
        <v>257</v>
      </c>
      <c r="J642" s="6" t="s">
        <v>387</v>
      </c>
      <c r="K642" s="6">
        <v>2</v>
      </c>
      <c r="L642" s="6">
        <v>90</v>
      </c>
      <c r="M642" s="6" t="s">
        <v>686</v>
      </c>
      <c r="N642" s="6">
        <v>3</v>
      </c>
      <c r="O642" s="6" t="s">
        <v>685</v>
      </c>
      <c r="P642" s="6">
        <v>14.287709497206697</v>
      </c>
      <c r="Q642" s="6">
        <v>7.9</v>
      </c>
      <c r="R642" s="6">
        <v>194.2</v>
      </c>
      <c r="S642" s="6">
        <v>103.8</v>
      </c>
      <c r="T642" s="6" t="s">
        <v>581</v>
      </c>
    </row>
    <row r="643" spans="1:20" x14ac:dyDescent="0.25">
      <c r="A643" s="6" t="s">
        <v>687</v>
      </c>
      <c r="B643" s="6">
        <v>16.867690058479543</v>
      </c>
      <c r="C643" s="6">
        <v>7.85</v>
      </c>
      <c r="D643" s="6">
        <v>121.3</v>
      </c>
      <c r="E643" s="6">
        <v>63</v>
      </c>
      <c r="F643" s="6" t="s">
        <v>587</v>
      </c>
      <c r="H643" s="7">
        <v>42401</v>
      </c>
      <c r="I643" s="6" t="s">
        <v>257</v>
      </c>
      <c r="J643" s="6" t="s">
        <v>387</v>
      </c>
      <c r="K643" s="6">
        <v>2</v>
      </c>
      <c r="L643" s="6">
        <v>90</v>
      </c>
      <c r="M643" s="6" t="s">
        <v>22</v>
      </c>
      <c r="N643" s="6">
        <v>3</v>
      </c>
      <c r="O643" s="6" t="s">
        <v>687</v>
      </c>
      <c r="P643" s="6">
        <v>16.867690058479543</v>
      </c>
      <c r="Q643" s="6">
        <v>7.85</v>
      </c>
      <c r="R643" s="6">
        <v>121.3</v>
      </c>
      <c r="S643" s="6">
        <v>63</v>
      </c>
      <c r="T643" s="6" t="s">
        <v>587</v>
      </c>
    </row>
    <row r="644" spans="1:20" x14ac:dyDescent="0.25">
      <c r="A644" s="6" t="s">
        <v>688</v>
      </c>
      <c r="B644" s="6">
        <v>12.012426648256811</v>
      </c>
      <c r="C644" s="6">
        <v>5.9</v>
      </c>
      <c r="D644" s="6">
        <v>49.7</v>
      </c>
      <c r="E644" s="6">
        <v>24.7</v>
      </c>
      <c r="F644" s="6" t="s">
        <v>587</v>
      </c>
      <c r="H644" s="7">
        <v>42401</v>
      </c>
      <c r="I644" s="6" t="s">
        <v>257</v>
      </c>
      <c r="J644" s="6" t="s">
        <v>387</v>
      </c>
      <c r="K644" s="6">
        <v>2</v>
      </c>
      <c r="L644" s="6">
        <v>120</v>
      </c>
      <c r="M644" s="6" t="s">
        <v>10</v>
      </c>
      <c r="N644" s="6">
        <v>3</v>
      </c>
      <c r="O644" s="6" t="s">
        <v>688</v>
      </c>
      <c r="P644" s="6">
        <v>12.012426648256811</v>
      </c>
      <c r="Q644" s="6">
        <v>5.9</v>
      </c>
      <c r="R644" s="6">
        <v>49.7</v>
      </c>
      <c r="S644" s="6">
        <v>24.7</v>
      </c>
      <c r="T644" s="6" t="s">
        <v>587</v>
      </c>
    </row>
    <row r="645" spans="1:20" x14ac:dyDescent="0.25">
      <c r="A645" s="6" t="s">
        <v>689</v>
      </c>
      <c r="B645" s="6">
        <v>21.522908853742042</v>
      </c>
      <c r="C645" s="6">
        <v>8.0500000000000007</v>
      </c>
      <c r="D645" s="6">
        <v>9.4</v>
      </c>
      <c r="E645" s="6">
        <v>4.2</v>
      </c>
      <c r="F645" s="6" t="s">
        <v>587</v>
      </c>
      <c r="H645" s="7">
        <v>42401</v>
      </c>
      <c r="I645" s="6" t="s">
        <v>257</v>
      </c>
      <c r="J645" s="6" t="s">
        <v>387</v>
      </c>
      <c r="K645" s="6">
        <v>2</v>
      </c>
      <c r="L645" s="6">
        <v>120</v>
      </c>
      <c r="M645" s="6" t="s">
        <v>14</v>
      </c>
      <c r="N645" s="6">
        <v>3</v>
      </c>
      <c r="O645" s="6" t="s">
        <v>689</v>
      </c>
      <c r="P645" s="6">
        <v>21.522908853742042</v>
      </c>
      <c r="Q645" s="6">
        <v>8.0500000000000007</v>
      </c>
      <c r="R645" s="6">
        <v>9.4</v>
      </c>
      <c r="S645" s="6">
        <v>4.2</v>
      </c>
      <c r="T645" s="6" t="s">
        <v>587</v>
      </c>
    </row>
    <row r="646" spans="1:20" x14ac:dyDescent="0.25">
      <c r="A646" s="6" t="s">
        <v>690</v>
      </c>
      <c r="B646" s="6">
        <v>19.038393800634022</v>
      </c>
      <c r="C646" s="6">
        <v>7.9</v>
      </c>
      <c r="D646" s="6">
        <v>133.30000000000001</v>
      </c>
      <c r="E646" s="6">
        <v>69.7</v>
      </c>
      <c r="F646" s="6" t="s">
        <v>587</v>
      </c>
      <c r="H646" s="7">
        <v>42401</v>
      </c>
      <c r="I646" s="6" t="s">
        <v>257</v>
      </c>
      <c r="J646" s="6" t="s">
        <v>387</v>
      </c>
      <c r="K646" s="6">
        <v>2</v>
      </c>
      <c r="L646" s="6">
        <v>120</v>
      </c>
      <c r="M646" s="6" t="s">
        <v>16</v>
      </c>
      <c r="N646" s="6">
        <v>3</v>
      </c>
      <c r="O646" s="6" t="s">
        <v>690</v>
      </c>
      <c r="P646" s="6">
        <v>19.038393800634022</v>
      </c>
      <c r="Q646" s="6">
        <v>7.9</v>
      </c>
      <c r="R646" s="6">
        <v>133.30000000000001</v>
      </c>
      <c r="S646" s="6">
        <v>69.7</v>
      </c>
      <c r="T646" s="6" t="s">
        <v>587</v>
      </c>
    </row>
    <row r="647" spans="1:20" x14ac:dyDescent="0.25">
      <c r="A647" s="6" t="s">
        <v>691</v>
      </c>
      <c r="B647" s="6">
        <v>16.179469748470428</v>
      </c>
      <c r="C647" s="6">
        <v>8.4499999999999993</v>
      </c>
      <c r="D647" s="6">
        <v>80.5</v>
      </c>
      <c r="E647" s="6">
        <v>41.1</v>
      </c>
      <c r="F647" s="6" t="s">
        <v>581</v>
      </c>
      <c r="H647" s="7">
        <v>42401</v>
      </c>
      <c r="I647" s="6" t="s">
        <v>257</v>
      </c>
      <c r="J647" s="6" t="s">
        <v>387</v>
      </c>
      <c r="K647" s="6">
        <v>2</v>
      </c>
      <c r="L647" s="6">
        <v>120</v>
      </c>
      <c r="M647" s="6" t="s">
        <v>18</v>
      </c>
      <c r="N647" s="6">
        <v>3</v>
      </c>
      <c r="O647" s="6" t="s">
        <v>691</v>
      </c>
      <c r="P647" s="6">
        <v>16.179469748470428</v>
      </c>
      <c r="Q647" s="6">
        <v>8.4499999999999993</v>
      </c>
      <c r="R647" s="6">
        <v>80.5</v>
      </c>
      <c r="S647" s="6">
        <v>41.1</v>
      </c>
      <c r="T647" s="6" t="s">
        <v>581</v>
      </c>
    </row>
    <row r="648" spans="1:20" x14ac:dyDescent="0.25">
      <c r="A648" s="6" t="s">
        <v>692</v>
      </c>
      <c r="B648" s="6">
        <v>17.652876215592553</v>
      </c>
      <c r="C648" s="6">
        <v>8.48</v>
      </c>
      <c r="D648" s="6">
        <v>10.5</v>
      </c>
      <c r="E648" s="6">
        <v>4.9000000000000004</v>
      </c>
      <c r="F648" s="6" t="s">
        <v>581</v>
      </c>
      <c r="H648" s="7">
        <v>42401</v>
      </c>
      <c r="I648" s="6" t="s">
        <v>257</v>
      </c>
      <c r="J648" s="6" t="s">
        <v>387</v>
      </c>
      <c r="K648" s="6">
        <v>2</v>
      </c>
      <c r="L648" s="6">
        <v>120</v>
      </c>
      <c r="M648" s="6" t="s">
        <v>28</v>
      </c>
      <c r="N648" s="6">
        <v>3</v>
      </c>
      <c r="O648" s="6" t="s">
        <v>692</v>
      </c>
      <c r="P648" s="6">
        <v>17.652876215592553</v>
      </c>
      <c r="Q648" s="6">
        <v>8.48</v>
      </c>
      <c r="R648" s="6">
        <v>10.5</v>
      </c>
      <c r="S648" s="6">
        <v>4.9000000000000004</v>
      </c>
      <c r="T648" s="6" t="s">
        <v>581</v>
      </c>
    </row>
    <row r="649" spans="1:20" x14ac:dyDescent="0.25">
      <c r="A649" s="6" t="s">
        <v>693</v>
      </c>
      <c r="B649" s="6">
        <v>18.046830382638486</v>
      </c>
      <c r="C649" s="6">
        <v>7.05</v>
      </c>
      <c r="D649" s="6">
        <v>144.69999999999999</v>
      </c>
      <c r="E649" s="6">
        <v>75.900000000000006</v>
      </c>
      <c r="F649" s="6" t="s">
        <v>587</v>
      </c>
      <c r="H649" s="7">
        <v>42401</v>
      </c>
      <c r="I649" s="6" t="s">
        <v>257</v>
      </c>
      <c r="J649" s="6" t="s">
        <v>387</v>
      </c>
      <c r="K649" s="6">
        <v>2</v>
      </c>
      <c r="L649" s="6">
        <v>120</v>
      </c>
      <c r="M649" s="6" t="s">
        <v>22</v>
      </c>
      <c r="N649" s="6">
        <v>3</v>
      </c>
      <c r="O649" s="6" t="s">
        <v>693</v>
      </c>
      <c r="P649" s="6">
        <v>18.046830382638486</v>
      </c>
      <c r="Q649" s="6">
        <v>7.05</v>
      </c>
      <c r="R649" s="6">
        <v>144.69999999999999</v>
      </c>
      <c r="S649" s="6">
        <v>75.900000000000006</v>
      </c>
      <c r="T649" s="6" t="s">
        <v>587</v>
      </c>
    </row>
    <row r="650" spans="1:20" x14ac:dyDescent="0.25">
      <c r="A650" s="6" t="s">
        <v>694</v>
      </c>
      <c r="B650" s="6">
        <v>15.169394746859535</v>
      </c>
      <c r="C650" s="6">
        <v>7.6</v>
      </c>
      <c r="D650" s="6">
        <v>84</v>
      </c>
      <c r="E650" s="6">
        <v>42.8</v>
      </c>
      <c r="F650" s="6" t="s">
        <v>587</v>
      </c>
      <c r="H650" s="7">
        <v>42401</v>
      </c>
      <c r="I650" s="6" t="s">
        <v>257</v>
      </c>
      <c r="J650" s="6" t="s">
        <v>387</v>
      </c>
      <c r="K650" s="6">
        <v>2</v>
      </c>
      <c r="L650" s="6">
        <v>150</v>
      </c>
      <c r="M650" s="6" t="s">
        <v>10</v>
      </c>
      <c r="N650" s="6">
        <v>3</v>
      </c>
      <c r="O650" s="6" t="s">
        <v>694</v>
      </c>
      <c r="P650" s="6">
        <v>15.169394746859535</v>
      </c>
      <c r="Q650" s="6">
        <v>7.6</v>
      </c>
      <c r="R650" s="6">
        <v>84</v>
      </c>
      <c r="S650" s="6">
        <v>42.8</v>
      </c>
      <c r="T650" s="6" t="s">
        <v>587</v>
      </c>
    </row>
    <row r="651" spans="1:20" x14ac:dyDescent="0.25">
      <c r="A651" s="6" t="s">
        <v>695</v>
      </c>
      <c r="B651" s="6">
        <v>9.167184586699813</v>
      </c>
      <c r="C651" s="6">
        <v>8.23</v>
      </c>
      <c r="D651" s="6">
        <v>72.5</v>
      </c>
      <c r="E651" s="6">
        <v>36.700000000000003</v>
      </c>
      <c r="F651" s="6" t="s">
        <v>581</v>
      </c>
      <c r="H651" s="7">
        <v>42401</v>
      </c>
      <c r="I651" s="6" t="s">
        <v>257</v>
      </c>
      <c r="J651" s="6" t="s">
        <v>387</v>
      </c>
      <c r="K651" s="6">
        <v>2</v>
      </c>
      <c r="L651" s="6">
        <v>150</v>
      </c>
      <c r="M651" s="6" t="s">
        <v>14</v>
      </c>
      <c r="N651" s="6">
        <v>3</v>
      </c>
      <c r="O651" s="6" t="s">
        <v>695</v>
      </c>
      <c r="P651" s="6">
        <v>9.167184586699813</v>
      </c>
      <c r="Q651" s="6">
        <v>8.23</v>
      </c>
      <c r="R651" s="6">
        <v>72.5</v>
      </c>
      <c r="S651" s="6">
        <v>36.700000000000003</v>
      </c>
      <c r="T651" s="6" t="s">
        <v>581</v>
      </c>
    </row>
    <row r="652" spans="1:20" x14ac:dyDescent="0.25">
      <c r="A652" s="6" t="s">
        <v>696</v>
      </c>
      <c r="B652" s="6">
        <v>9.2397471227103267</v>
      </c>
      <c r="C652" s="6">
        <v>8.8800000000000008</v>
      </c>
      <c r="D652" s="6">
        <v>351</v>
      </c>
      <c r="E652" s="6">
        <v>190</v>
      </c>
      <c r="F652" s="6" t="s">
        <v>581</v>
      </c>
      <c r="H652" s="7">
        <v>42401</v>
      </c>
      <c r="I652" s="6" t="s">
        <v>257</v>
      </c>
      <c r="J652" s="6" t="s">
        <v>387</v>
      </c>
      <c r="K652" s="6">
        <v>2</v>
      </c>
      <c r="L652" s="6">
        <v>150</v>
      </c>
      <c r="M652" s="6" t="s">
        <v>16</v>
      </c>
      <c r="N652" s="6">
        <v>3</v>
      </c>
      <c r="O652" s="6" t="s">
        <v>696</v>
      </c>
      <c r="P652" s="6">
        <v>9.2397471227103267</v>
      </c>
      <c r="Q652" s="6">
        <v>8.8800000000000008</v>
      </c>
      <c r="R652" s="6">
        <v>351</v>
      </c>
      <c r="S652" s="6">
        <v>190</v>
      </c>
      <c r="T652" s="6" t="s">
        <v>581</v>
      </c>
    </row>
    <row r="653" spans="1:20" x14ac:dyDescent="0.25">
      <c r="A653" s="6" t="s">
        <v>697</v>
      </c>
      <c r="B653" s="6">
        <v>8.7080060170482891</v>
      </c>
      <c r="C653" s="6">
        <v>8.25</v>
      </c>
      <c r="D653" s="6">
        <v>100</v>
      </c>
      <c r="E653" s="6">
        <v>51</v>
      </c>
      <c r="F653" s="6" t="s">
        <v>581</v>
      </c>
      <c r="H653" s="7">
        <v>42401</v>
      </c>
      <c r="I653" s="6" t="s">
        <v>257</v>
      </c>
      <c r="J653" s="6" t="s">
        <v>387</v>
      </c>
      <c r="K653" s="6">
        <v>2</v>
      </c>
      <c r="L653" s="6">
        <v>150</v>
      </c>
      <c r="M653" s="6" t="s">
        <v>18</v>
      </c>
      <c r="N653" s="6">
        <v>3</v>
      </c>
      <c r="O653" s="6" t="s">
        <v>697</v>
      </c>
      <c r="P653" s="6">
        <v>8.7080060170482891</v>
      </c>
      <c r="Q653" s="6">
        <v>8.25</v>
      </c>
      <c r="R653" s="6">
        <v>100</v>
      </c>
      <c r="S653" s="6">
        <v>51</v>
      </c>
      <c r="T653" s="6" t="s">
        <v>581</v>
      </c>
    </row>
    <row r="654" spans="1:20" x14ac:dyDescent="0.25">
      <c r="A654" s="6" t="s">
        <v>698</v>
      </c>
      <c r="B654" s="6">
        <v>14.197251170518049</v>
      </c>
      <c r="C654" s="6">
        <v>8.5500000000000007</v>
      </c>
      <c r="D654" s="6">
        <v>28.4</v>
      </c>
      <c r="E654" s="6">
        <v>13.7</v>
      </c>
      <c r="F654" s="6" t="s">
        <v>581</v>
      </c>
      <c r="H654" s="7">
        <v>42401</v>
      </c>
      <c r="I654" s="6" t="s">
        <v>257</v>
      </c>
      <c r="J654" s="6" t="s">
        <v>387</v>
      </c>
      <c r="K654" s="6">
        <v>2</v>
      </c>
      <c r="L654" s="6">
        <v>150</v>
      </c>
      <c r="M654" s="6" t="s">
        <v>28</v>
      </c>
      <c r="N654" s="6">
        <v>3</v>
      </c>
      <c r="O654" s="6" t="s">
        <v>698</v>
      </c>
      <c r="P654" s="6">
        <v>14.197251170518049</v>
      </c>
      <c r="Q654" s="6">
        <v>8.5500000000000007</v>
      </c>
      <c r="R654" s="6">
        <v>28.4</v>
      </c>
      <c r="S654" s="6">
        <v>13.7</v>
      </c>
      <c r="T654" s="6" t="s">
        <v>581</v>
      </c>
    </row>
    <row r="655" spans="1:20" x14ac:dyDescent="0.25">
      <c r="A655" s="6" t="s">
        <v>699</v>
      </c>
      <c r="B655" s="6">
        <v>14.27593289969189</v>
      </c>
      <c r="C655" s="6">
        <v>7.9</v>
      </c>
      <c r="D655" s="6">
        <v>2115</v>
      </c>
      <c r="E655" s="6">
        <v>1250</v>
      </c>
      <c r="F655" s="6" t="s">
        <v>587</v>
      </c>
      <c r="H655" s="7">
        <v>42401</v>
      </c>
      <c r="I655" s="6" t="s">
        <v>257</v>
      </c>
      <c r="J655" s="6" t="s">
        <v>387</v>
      </c>
      <c r="K655" s="6">
        <v>2</v>
      </c>
      <c r="L655" s="6">
        <v>150</v>
      </c>
      <c r="M655" s="6" t="s">
        <v>22</v>
      </c>
      <c r="N655" s="6">
        <v>3</v>
      </c>
      <c r="O655" s="6" t="s">
        <v>699</v>
      </c>
      <c r="P655" s="6">
        <v>14.27593289969189</v>
      </c>
      <c r="Q655" s="6">
        <v>7.9</v>
      </c>
      <c r="R655" s="6">
        <v>2115</v>
      </c>
      <c r="S655" s="6">
        <v>1250</v>
      </c>
      <c r="T655" s="6" t="s">
        <v>587</v>
      </c>
    </row>
    <row r="656" spans="1:20" x14ac:dyDescent="0.25">
      <c r="A656" s="6" t="s">
        <v>700</v>
      </c>
      <c r="B656" s="6">
        <v>14.03508771929825</v>
      </c>
      <c r="C656" s="6">
        <v>6.96</v>
      </c>
      <c r="D656" s="6">
        <v>10.9</v>
      </c>
      <c r="E656" s="6">
        <v>5</v>
      </c>
      <c r="H656" s="7">
        <v>42401</v>
      </c>
      <c r="I656" s="6" t="s">
        <v>257</v>
      </c>
      <c r="J656" s="6" t="s">
        <v>387</v>
      </c>
      <c r="K656" s="6">
        <v>3</v>
      </c>
      <c r="L656" s="6">
        <v>5</v>
      </c>
      <c r="M656" s="6" t="s">
        <v>10</v>
      </c>
      <c r="N656" s="6">
        <v>3</v>
      </c>
      <c r="O656" s="6" t="s">
        <v>700</v>
      </c>
      <c r="P656" s="6">
        <v>14.03508771929825</v>
      </c>
      <c r="Q656" s="6">
        <v>6.96</v>
      </c>
      <c r="R656" s="6">
        <v>10.9</v>
      </c>
      <c r="S656" s="6">
        <v>5</v>
      </c>
    </row>
    <row r="657" spans="1:19" x14ac:dyDescent="0.25">
      <c r="A657" s="6" t="s">
        <v>701</v>
      </c>
      <c r="B657" s="6">
        <v>18.308812602169702</v>
      </c>
      <c r="C657" s="6">
        <v>8.26</v>
      </c>
      <c r="D657" s="6">
        <v>25.4</v>
      </c>
      <c r="E657" s="6">
        <v>12.3</v>
      </c>
      <c r="H657" s="7">
        <v>42401</v>
      </c>
      <c r="I657" s="6" t="s">
        <v>257</v>
      </c>
      <c r="J657" s="6" t="s">
        <v>387</v>
      </c>
      <c r="K657" s="6">
        <v>3</v>
      </c>
      <c r="L657" s="6">
        <v>5</v>
      </c>
      <c r="M657" s="6" t="s">
        <v>14</v>
      </c>
      <c r="N657" s="6">
        <v>3</v>
      </c>
      <c r="O657" s="6" t="s">
        <v>701</v>
      </c>
      <c r="P657" s="6">
        <v>18.308812602169702</v>
      </c>
      <c r="Q657" s="6">
        <v>8.26</v>
      </c>
      <c r="R657" s="6">
        <v>25.4</v>
      </c>
      <c r="S657" s="6">
        <v>12.3</v>
      </c>
    </row>
    <row r="658" spans="1:19" x14ac:dyDescent="0.25">
      <c r="A658" s="6" t="s">
        <v>702</v>
      </c>
      <c r="B658" s="6">
        <v>19.832402234636866</v>
      </c>
      <c r="C658" s="6">
        <v>7.16</v>
      </c>
      <c r="D658" s="6">
        <v>24.9</v>
      </c>
      <c r="E658" s="6">
        <v>12.1</v>
      </c>
      <c r="H658" s="7">
        <v>42401</v>
      </c>
      <c r="I658" s="6" t="s">
        <v>257</v>
      </c>
      <c r="J658" s="6" t="s">
        <v>387</v>
      </c>
      <c r="K658" s="6">
        <v>3</v>
      </c>
      <c r="L658" s="6">
        <v>5</v>
      </c>
      <c r="M658" s="6" t="s">
        <v>16</v>
      </c>
      <c r="N658" s="6">
        <v>3</v>
      </c>
      <c r="O658" s="6" t="s">
        <v>702</v>
      </c>
      <c r="P658" s="6">
        <v>19.832402234636866</v>
      </c>
      <c r="Q658" s="6">
        <v>7.16</v>
      </c>
      <c r="R658" s="6">
        <v>24.9</v>
      </c>
      <c r="S658" s="6">
        <v>12.1</v>
      </c>
    </row>
    <row r="659" spans="1:19" x14ac:dyDescent="0.25">
      <c r="A659" s="6" t="s">
        <v>703</v>
      </c>
      <c r="B659" s="6">
        <v>17.584678695789794</v>
      </c>
      <c r="C659" s="6">
        <v>8.5299999999999994</v>
      </c>
      <c r="D659" s="6">
        <v>17.100000000000001</v>
      </c>
      <c r="E659" s="6">
        <v>8.1</v>
      </c>
      <c r="H659" s="7">
        <v>42401</v>
      </c>
      <c r="I659" s="6" t="s">
        <v>257</v>
      </c>
      <c r="J659" s="6" t="s">
        <v>387</v>
      </c>
      <c r="K659" s="6">
        <v>3</v>
      </c>
      <c r="L659" s="6">
        <v>5</v>
      </c>
      <c r="M659" s="6" t="s">
        <v>22</v>
      </c>
      <c r="N659" s="6">
        <v>3</v>
      </c>
      <c r="O659" s="6" t="s">
        <v>703</v>
      </c>
      <c r="P659" s="6">
        <v>17.584678695789794</v>
      </c>
      <c r="Q659" s="6">
        <v>8.5299999999999994</v>
      </c>
      <c r="R659" s="6">
        <v>17.100000000000001</v>
      </c>
      <c r="S659" s="6">
        <v>8.1</v>
      </c>
    </row>
    <row r="660" spans="1:19" x14ac:dyDescent="0.25">
      <c r="A660" s="6" t="s">
        <v>704</v>
      </c>
      <c r="B660" s="6">
        <v>12.710970464135013</v>
      </c>
      <c r="C660" s="6">
        <v>7.2</v>
      </c>
      <c r="D660" s="6">
        <v>10.7</v>
      </c>
      <c r="E660" s="6">
        <v>5</v>
      </c>
      <c r="H660" s="7">
        <v>42401</v>
      </c>
      <c r="I660" s="6" t="s">
        <v>257</v>
      </c>
      <c r="J660" s="6" t="s">
        <v>387</v>
      </c>
      <c r="K660" s="6">
        <v>3</v>
      </c>
      <c r="L660" s="6">
        <v>10</v>
      </c>
      <c r="M660" s="6" t="s">
        <v>10</v>
      </c>
      <c r="N660" s="6">
        <v>3</v>
      </c>
      <c r="O660" s="6" t="s">
        <v>704</v>
      </c>
      <c r="P660" s="6">
        <v>12.710970464135013</v>
      </c>
      <c r="Q660" s="6">
        <v>7.2</v>
      </c>
      <c r="R660" s="6">
        <v>10.7</v>
      </c>
      <c r="S660" s="6">
        <v>5</v>
      </c>
    </row>
    <row r="661" spans="1:19" x14ac:dyDescent="0.25">
      <c r="A661" s="6" t="s">
        <v>705</v>
      </c>
      <c r="B661" s="6">
        <v>17.715617715617707</v>
      </c>
      <c r="C661" s="6">
        <v>8.06</v>
      </c>
      <c r="D661" s="6">
        <v>22.2</v>
      </c>
      <c r="E661" s="6">
        <v>10.6</v>
      </c>
      <c r="H661" s="7">
        <v>42401</v>
      </c>
      <c r="I661" s="6" t="s">
        <v>257</v>
      </c>
      <c r="J661" s="6" t="s">
        <v>387</v>
      </c>
      <c r="K661" s="6">
        <v>3</v>
      </c>
      <c r="L661" s="6">
        <v>10</v>
      </c>
      <c r="M661" s="6" t="s">
        <v>14</v>
      </c>
      <c r="N661" s="6">
        <v>3</v>
      </c>
      <c r="O661" s="6" t="s">
        <v>705</v>
      </c>
      <c r="P661" s="6">
        <v>17.715617715617707</v>
      </c>
      <c r="Q661" s="6">
        <v>8.06</v>
      </c>
      <c r="R661" s="6">
        <v>22.2</v>
      </c>
      <c r="S661" s="6">
        <v>10.6</v>
      </c>
    </row>
    <row r="662" spans="1:19" x14ac:dyDescent="0.25">
      <c r="A662" s="6" t="s">
        <v>706</v>
      </c>
      <c r="B662" s="6">
        <v>16.70873296314992</v>
      </c>
      <c r="C662" s="6">
        <v>7.77</v>
      </c>
      <c r="D662" s="6">
        <v>22.5</v>
      </c>
      <c r="E662" s="6">
        <v>10.8</v>
      </c>
      <c r="H662" s="7">
        <v>42401</v>
      </c>
      <c r="I662" s="6" t="s">
        <v>257</v>
      </c>
      <c r="J662" s="6" t="s">
        <v>387</v>
      </c>
      <c r="K662" s="6">
        <v>3</v>
      </c>
      <c r="L662" s="6">
        <v>10</v>
      </c>
      <c r="M662" s="6" t="s">
        <v>22</v>
      </c>
      <c r="N662" s="6">
        <v>3</v>
      </c>
      <c r="O662" s="6" t="s">
        <v>706</v>
      </c>
      <c r="P662" s="6">
        <v>16.70873296314992</v>
      </c>
      <c r="Q662" s="6">
        <v>7.77</v>
      </c>
      <c r="R662" s="6">
        <v>22.5</v>
      </c>
      <c r="S662" s="6">
        <v>10.8</v>
      </c>
    </row>
    <row r="663" spans="1:19" x14ac:dyDescent="0.25">
      <c r="A663" s="6" t="s">
        <v>707</v>
      </c>
      <c r="B663" s="6">
        <v>17.970463518058192</v>
      </c>
      <c r="C663" s="6">
        <v>7.34</v>
      </c>
      <c r="D663" s="6">
        <v>16.7</v>
      </c>
      <c r="E663" s="6">
        <v>7.9</v>
      </c>
      <c r="H663" s="7">
        <v>42401</v>
      </c>
      <c r="I663" s="6" t="s">
        <v>257</v>
      </c>
      <c r="J663" s="6" t="s">
        <v>387</v>
      </c>
      <c r="K663" s="6">
        <v>3</v>
      </c>
      <c r="L663" s="6">
        <v>10</v>
      </c>
      <c r="M663" s="6" t="s">
        <v>16</v>
      </c>
      <c r="N663" s="6">
        <v>3</v>
      </c>
      <c r="O663" s="6" t="s">
        <v>707</v>
      </c>
      <c r="P663" s="6">
        <v>17.970463518058192</v>
      </c>
      <c r="Q663" s="6">
        <v>7.34</v>
      </c>
      <c r="R663" s="6">
        <v>16.7</v>
      </c>
      <c r="S663" s="6">
        <v>7.9</v>
      </c>
    </row>
    <row r="664" spans="1:19" x14ac:dyDescent="0.25">
      <c r="A664" s="6" t="s">
        <v>708</v>
      </c>
      <c r="B664" s="6">
        <v>18.672501823486506</v>
      </c>
      <c r="C664" s="6">
        <v>7.25</v>
      </c>
      <c r="D664" s="6">
        <v>18.399999999999999</v>
      </c>
      <c r="E664" s="6">
        <v>8.6999999999999993</v>
      </c>
      <c r="H664" s="7">
        <v>42401</v>
      </c>
      <c r="I664" s="6" t="s">
        <v>257</v>
      </c>
      <c r="J664" s="6" t="s">
        <v>387</v>
      </c>
      <c r="K664" s="6">
        <v>3</v>
      </c>
      <c r="L664" s="6">
        <v>10</v>
      </c>
      <c r="M664" s="6" t="s">
        <v>18</v>
      </c>
      <c r="N664" s="6">
        <v>3</v>
      </c>
      <c r="O664" s="6" t="s">
        <v>708</v>
      </c>
      <c r="P664" s="6">
        <v>18.672501823486506</v>
      </c>
      <c r="Q664" s="6">
        <v>7.25</v>
      </c>
      <c r="R664" s="6">
        <v>18.399999999999999</v>
      </c>
      <c r="S664" s="6">
        <v>8.6999999999999993</v>
      </c>
    </row>
    <row r="665" spans="1:19" x14ac:dyDescent="0.25">
      <c r="A665" s="6" t="s">
        <v>709</v>
      </c>
      <c r="B665" s="6">
        <v>11.755754232451981</v>
      </c>
      <c r="C665" s="6">
        <v>5.46</v>
      </c>
      <c r="D665" s="6">
        <v>10.199999999999999</v>
      </c>
      <c r="E665" s="6">
        <v>4.5999999999999996</v>
      </c>
      <c r="H665" s="7">
        <v>42401</v>
      </c>
      <c r="I665" s="6" t="s">
        <v>257</v>
      </c>
      <c r="J665" s="6" t="s">
        <v>387</v>
      </c>
      <c r="K665" s="6">
        <v>3</v>
      </c>
      <c r="L665" s="6">
        <v>20</v>
      </c>
      <c r="M665" s="6" t="s">
        <v>10</v>
      </c>
      <c r="N665" s="6">
        <v>3</v>
      </c>
      <c r="O665" s="6" t="s">
        <v>709</v>
      </c>
      <c r="P665" s="6">
        <v>11.755754232451981</v>
      </c>
      <c r="Q665" s="6">
        <v>5.46</v>
      </c>
      <c r="R665" s="6">
        <v>10.199999999999999</v>
      </c>
      <c r="S665" s="6">
        <v>4.5999999999999996</v>
      </c>
    </row>
    <row r="666" spans="1:19" x14ac:dyDescent="0.25">
      <c r="A666" s="6" t="s">
        <v>710</v>
      </c>
      <c r="B666" s="6">
        <v>16.698395431057921</v>
      </c>
      <c r="C666" s="6">
        <v>8.07</v>
      </c>
      <c r="D666" s="6">
        <v>56.3</v>
      </c>
      <c r="E666" s="6">
        <v>28.5</v>
      </c>
      <c r="H666" s="7">
        <v>42401</v>
      </c>
      <c r="I666" s="6" t="s">
        <v>257</v>
      </c>
      <c r="J666" s="6" t="s">
        <v>387</v>
      </c>
      <c r="K666" s="6">
        <v>3</v>
      </c>
      <c r="L666" s="6">
        <v>20</v>
      </c>
      <c r="M666" s="6" t="s">
        <v>711</v>
      </c>
      <c r="N666" s="6">
        <v>3</v>
      </c>
      <c r="O666" s="6" t="s">
        <v>710</v>
      </c>
      <c r="P666" s="6">
        <v>16.698395431057921</v>
      </c>
      <c r="Q666" s="6">
        <v>8.07</v>
      </c>
      <c r="R666" s="6">
        <v>56.3</v>
      </c>
      <c r="S666" s="6">
        <v>28.5</v>
      </c>
    </row>
    <row r="667" spans="1:19" x14ac:dyDescent="0.25">
      <c r="A667" s="6" t="s">
        <v>712</v>
      </c>
      <c r="B667" s="6">
        <v>13.677130044843047</v>
      </c>
      <c r="C667" s="6">
        <v>7.41</v>
      </c>
      <c r="D667" s="6">
        <v>11.7</v>
      </c>
      <c r="E667" s="6">
        <v>5.4</v>
      </c>
      <c r="H667" s="7">
        <v>42401</v>
      </c>
      <c r="I667" s="6" t="s">
        <v>257</v>
      </c>
      <c r="J667" s="6" t="s">
        <v>387</v>
      </c>
      <c r="K667" s="6">
        <v>3</v>
      </c>
      <c r="L667" s="6">
        <v>20</v>
      </c>
      <c r="M667" s="6" t="s">
        <v>22</v>
      </c>
      <c r="N667" s="6">
        <v>3</v>
      </c>
      <c r="O667" s="6" t="s">
        <v>712</v>
      </c>
      <c r="P667" s="6">
        <v>13.677130044843047</v>
      </c>
      <c r="Q667" s="6">
        <v>7.41</v>
      </c>
      <c r="R667" s="6">
        <v>11.7</v>
      </c>
      <c r="S667" s="6">
        <v>5.4</v>
      </c>
    </row>
    <row r="668" spans="1:19" x14ac:dyDescent="0.25">
      <c r="A668" s="6" t="s">
        <v>713</v>
      </c>
      <c r="B668" s="6">
        <v>13.858473606798491</v>
      </c>
      <c r="C668" s="6">
        <v>6.81</v>
      </c>
      <c r="D668" s="6">
        <v>5.6</v>
      </c>
      <c r="E668" s="6">
        <v>2.5</v>
      </c>
      <c r="H668" s="7">
        <v>42401</v>
      </c>
      <c r="I668" s="6" t="s">
        <v>257</v>
      </c>
      <c r="J668" s="6" t="s">
        <v>387</v>
      </c>
      <c r="K668" s="6">
        <v>3</v>
      </c>
      <c r="L668" s="6">
        <v>30</v>
      </c>
      <c r="M668" s="6" t="s">
        <v>10</v>
      </c>
      <c r="N668" s="6">
        <v>3</v>
      </c>
      <c r="O668" s="6" t="s">
        <v>713</v>
      </c>
      <c r="P668" s="6">
        <v>13.858473606798491</v>
      </c>
      <c r="Q668" s="6">
        <v>6.81</v>
      </c>
      <c r="R668" s="6">
        <v>5.6</v>
      </c>
      <c r="S668" s="6">
        <v>2.5</v>
      </c>
    </row>
    <row r="669" spans="1:19" x14ac:dyDescent="0.25">
      <c r="A669" s="6" t="s">
        <v>714</v>
      </c>
      <c r="B669" s="6">
        <v>15.179142674344224</v>
      </c>
      <c r="C669" s="6">
        <v>7.65</v>
      </c>
      <c r="D669" s="6">
        <v>58.3</v>
      </c>
      <c r="E669" s="6">
        <v>29.4</v>
      </c>
      <c r="H669" s="7">
        <v>42401</v>
      </c>
      <c r="I669" s="6" t="s">
        <v>257</v>
      </c>
      <c r="J669" s="6" t="s">
        <v>387</v>
      </c>
      <c r="K669" s="6">
        <v>3</v>
      </c>
      <c r="L669" s="6">
        <v>30</v>
      </c>
      <c r="M669" s="6" t="s">
        <v>14</v>
      </c>
      <c r="N669" s="6">
        <v>3</v>
      </c>
      <c r="O669" s="6" t="s">
        <v>714</v>
      </c>
      <c r="P669" s="6">
        <v>15.179142674344224</v>
      </c>
      <c r="Q669" s="6">
        <v>7.65</v>
      </c>
      <c r="R669" s="6">
        <v>58.3</v>
      </c>
      <c r="S669" s="6">
        <v>29.4</v>
      </c>
    </row>
    <row r="670" spans="1:19" x14ac:dyDescent="0.25">
      <c r="A670" s="6" t="s">
        <v>715</v>
      </c>
      <c r="B670" s="6">
        <v>21.658468025298667</v>
      </c>
      <c r="C670" s="6">
        <v>7.92</v>
      </c>
      <c r="D670" s="6">
        <v>36.299999999999997</v>
      </c>
      <c r="E670" s="6">
        <v>17.7</v>
      </c>
      <c r="H670" s="7">
        <v>42401</v>
      </c>
      <c r="I670" s="6" t="s">
        <v>257</v>
      </c>
      <c r="J670" s="6" t="s">
        <v>387</v>
      </c>
      <c r="K670" s="6">
        <v>3</v>
      </c>
      <c r="L670" s="6">
        <v>30</v>
      </c>
      <c r="M670" s="6" t="s">
        <v>16</v>
      </c>
      <c r="N670" s="6">
        <v>3</v>
      </c>
      <c r="O670" s="6" t="s">
        <v>715</v>
      </c>
      <c r="P670" s="6">
        <v>21.658468025298667</v>
      </c>
      <c r="Q670" s="6">
        <v>7.92</v>
      </c>
      <c r="R670" s="6">
        <v>36.299999999999997</v>
      </c>
      <c r="S670" s="6">
        <v>17.7</v>
      </c>
    </row>
    <row r="671" spans="1:19" x14ac:dyDescent="0.25">
      <c r="A671" s="6" t="s">
        <v>716</v>
      </c>
      <c r="B671" s="6">
        <v>13.887538486468976</v>
      </c>
      <c r="C671" s="6">
        <v>7.7</v>
      </c>
      <c r="D671" s="6">
        <v>44.4</v>
      </c>
      <c r="E671" s="6">
        <v>21.9</v>
      </c>
      <c r="H671" s="7">
        <v>42401</v>
      </c>
      <c r="I671" s="6" t="s">
        <v>257</v>
      </c>
      <c r="J671" s="6" t="s">
        <v>387</v>
      </c>
      <c r="K671" s="6">
        <v>3</v>
      </c>
      <c r="L671" s="6">
        <v>30</v>
      </c>
      <c r="M671" s="6" t="s">
        <v>22</v>
      </c>
      <c r="N671" s="6">
        <v>3</v>
      </c>
      <c r="O671" s="6" t="s">
        <v>716</v>
      </c>
      <c r="P671" s="6">
        <v>13.887538486468976</v>
      </c>
      <c r="Q671" s="6">
        <v>7.7</v>
      </c>
      <c r="R671" s="6">
        <v>44.4</v>
      </c>
      <c r="S671" s="6">
        <v>21.9</v>
      </c>
    </row>
    <row r="672" spans="1:19" x14ac:dyDescent="0.25">
      <c r="A672" s="6" t="s">
        <v>717</v>
      </c>
      <c r="B672" s="6">
        <v>18.221217260222357</v>
      </c>
      <c r="C672" s="6">
        <v>5.8</v>
      </c>
      <c r="D672" s="6">
        <v>70.8</v>
      </c>
      <c r="E672" s="6">
        <v>36</v>
      </c>
      <c r="H672" s="7">
        <v>42401</v>
      </c>
      <c r="I672" s="6" t="s">
        <v>257</v>
      </c>
      <c r="J672" s="6" t="s">
        <v>387</v>
      </c>
      <c r="K672" s="6">
        <v>3</v>
      </c>
      <c r="L672" s="6">
        <v>60</v>
      </c>
      <c r="M672" s="6" t="s">
        <v>10</v>
      </c>
      <c r="N672" s="6">
        <v>3</v>
      </c>
      <c r="O672" s="6" t="s">
        <v>717</v>
      </c>
      <c r="P672" s="6">
        <v>18.221217260222357</v>
      </c>
      <c r="Q672" s="6">
        <v>5.8</v>
      </c>
      <c r="R672" s="6">
        <v>70.8</v>
      </c>
      <c r="S672" s="6">
        <v>36</v>
      </c>
    </row>
    <row r="673" spans="1:19" x14ac:dyDescent="0.25">
      <c r="A673" s="6" t="s">
        <v>718</v>
      </c>
      <c r="B673" s="6">
        <v>20.046260601387818</v>
      </c>
      <c r="C673" s="6">
        <v>8.3000000000000007</v>
      </c>
      <c r="D673" s="6">
        <v>328</v>
      </c>
      <c r="E673" s="6">
        <v>178</v>
      </c>
      <c r="H673" s="7">
        <v>42401</v>
      </c>
      <c r="I673" s="6" t="s">
        <v>257</v>
      </c>
      <c r="J673" s="6" t="s">
        <v>387</v>
      </c>
      <c r="K673" s="6">
        <v>3</v>
      </c>
      <c r="L673" s="6">
        <v>60</v>
      </c>
      <c r="M673" s="6" t="s">
        <v>14</v>
      </c>
      <c r="N673" s="6">
        <v>3</v>
      </c>
      <c r="O673" s="6" t="s">
        <v>718</v>
      </c>
      <c r="P673" s="6">
        <v>20.046260601387818</v>
      </c>
      <c r="Q673" s="6">
        <v>8.3000000000000007</v>
      </c>
      <c r="R673" s="6">
        <v>328</v>
      </c>
      <c r="S673" s="6">
        <v>178</v>
      </c>
    </row>
    <row r="674" spans="1:19" x14ac:dyDescent="0.25">
      <c r="A674" s="6" t="s">
        <v>719</v>
      </c>
      <c r="B674" s="6">
        <v>17.494040833246967</v>
      </c>
      <c r="C674" s="6">
        <v>8.51</v>
      </c>
      <c r="D674" s="6">
        <v>112.5</v>
      </c>
      <c r="E674" s="6">
        <v>58.3</v>
      </c>
      <c r="H674" s="7">
        <v>42401</v>
      </c>
      <c r="I674" s="6" t="s">
        <v>257</v>
      </c>
      <c r="J674" s="6" t="s">
        <v>387</v>
      </c>
      <c r="K674" s="6">
        <v>3</v>
      </c>
      <c r="L674" s="6">
        <v>60</v>
      </c>
      <c r="M674" s="6" t="s">
        <v>16</v>
      </c>
      <c r="N674" s="6">
        <v>3</v>
      </c>
      <c r="O674" s="6" t="s">
        <v>719</v>
      </c>
      <c r="P674" s="6">
        <v>17.494040833246967</v>
      </c>
      <c r="Q674" s="6">
        <v>8.51</v>
      </c>
      <c r="R674" s="6">
        <v>112.5</v>
      </c>
      <c r="S674" s="6">
        <v>58.3</v>
      </c>
    </row>
    <row r="675" spans="1:19" x14ac:dyDescent="0.25">
      <c r="A675" s="6" t="s">
        <v>720</v>
      </c>
      <c r="B675" s="6">
        <v>22.95</v>
      </c>
      <c r="C675" s="6">
        <v>7.62</v>
      </c>
      <c r="D675" s="6">
        <v>63.2</v>
      </c>
      <c r="E675" s="6">
        <v>31.9</v>
      </c>
      <c r="H675" s="7">
        <v>42401</v>
      </c>
      <c r="I675" s="6" t="s">
        <v>257</v>
      </c>
      <c r="J675" s="6" t="s">
        <v>387</v>
      </c>
      <c r="K675" s="6">
        <v>3</v>
      </c>
      <c r="L675" s="6">
        <v>60</v>
      </c>
      <c r="M675" s="6" t="s">
        <v>22</v>
      </c>
      <c r="N675" s="6">
        <v>3</v>
      </c>
      <c r="O675" s="6" t="s">
        <v>720</v>
      </c>
      <c r="P675" s="6">
        <v>22.95</v>
      </c>
      <c r="Q675" s="6">
        <v>7.62</v>
      </c>
      <c r="R675" s="6">
        <v>63.2</v>
      </c>
      <c r="S675" s="6">
        <v>31.9</v>
      </c>
    </row>
    <row r="676" spans="1:19" x14ac:dyDescent="0.25">
      <c r="A676" s="6" t="s">
        <v>721</v>
      </c>
      <c r="B676" s="6">
        <v>12.586626709121557</v>
      </c>
      <c r="C676" s="6">
        <v>7.47</v>
      </c>
      <c r="D676" s="6">
        <v>31.4</v>
      </c>
      <c r="E676" s="6">
        <v>15.4</v>
      </c>
      <c r="H676" s="7">
        <v>42401</v>
      </c>
      <c r="I676" s="6" t="s">
        <v>257</v>
      </c>
      <c r="J676" s="6" t="s">
        <v>387</v>
      </c>
      <c r="K676" s="6">
        <v>3</v>
      </c>
      <c r="L676" s="6">
        <v>90</v>
      </c>
      <c r="M676" s="6" t="s">
        <v>10</v>
      </c>
      <c r="N676" s="6">
        <v>3</v>
      </c>
      <c r="O676" s="6" t="s">
        <v>721</v>
      </c>
      <c r="P676" s="6">
        <v>12.586626709121557</v>
      </c>
      <c r="Q676" s="6">
        <v>7.47</v>
      </c>
      <c r="R676" s="6">
        <v>31.4</v>
      </c>
      <c r="S676" s="6">
        <v>15.4</v>
      </c>
    </row>
    <row r="677" spans="1:19" x14ac:dyDescent="0.25">
      <c r="A677" s="6" t="s">
        <v>722</v>
      </c>
      <c r="B677" s="6">
        <v>15.049849659756296</v>
      </c>
      <c r="C677" s="6">
        <v>8.3800000000000008</v>
      </c>
      <c r="D677" s="6">
        <v>131.1</v>
      </c>
      <c r="E677" s="6">
        <v>68.900000000000006</v>
      </c>
      <c r="H677" s="7">
        <v>42401</v>
      </c>
      <c r="I677" s="6" t="s">
        <v>257</v>
      </c>
      <c r="J677" s="6" t="s">
        <v>387</v>
      </c>
      <c r="K677" s="6">
        <v>3</v>
      </c>
      <c r="L677" s="6">
        <v>90</v>
      </c>
      <c r="M677" s="6" t="s">
        <v>14</v>
      </c>
      <c r="N677" s="6">
        <v>3</v>
      </c>
      <c r="O677" s="6" t="s">
        <v>722</v>
      </c>
      <c r="P677" s="6">
        <v>15.049849659756296</v>
      </c>
      <c r="Q677" s="6">
        <v>8.3800000000000008</v>
      </c>
      <c r="R677" s="6">
        <v>131.1</v>
      </c>
      <c r="S677" s="6">
        <v>68.900000000000006</v>
      </c>
    </row>
    <row r="678" spans="1:19" x14ac:dyDescent="0.25">
      <c r="A678" s="6" t="s">
        <v>723</v>
      </c>
      <c r="B678" s="6">
        <v>17.378852102188102</v>
      </c>
      <c r="C678" s="6">
        <v>8.52</v>
      </c>
      <c r="D678" s="6">
        <v>40.299999999999997</v>
      </c>
      <c r="E678" s="6">
        <v>20</v>
      </c>
      <c r="H678" s="7">
        <v>42401</v>
      </c>
      <c r="I678" s="6" t="s">
        <v>257</v>
      </c>
      <c r="J678" s="6" t="s">
        <v>387</v>
      </c>
      <c r="K678" s="6">
        <v>3</v>
      </c>
      <c r="L678" s="6">
        <v>90</v>
      </c>
      <c r="M678" s="6" t="s">
        <v>16</v>
      </c>
      <c r="N678" s="6">
        <v>3</v>
      </c>
      <c r="O678" s="6" t="s">
        <v>723</v>
      </c>
      <c r="P678" s="6">
        <v>17.378852102188102</v>
      </c>
      <c r="Q678" s="6">
        <v>8.52</v>
      </c>
      <c r="R678" s="6">
        <v>40.299999999999997</v>
      </c>
      <c r="S678" s="6">
        <v>20</v>
      </c>
    </row>
    <row r="679" spans="1:19" x14ac:dyDescent="0.25">
      <c r="A679" s="6" t="s">
        <v>724</v>
      </c>
      <c r="B679" s="6">
        <v>17.253989361702128</v>
      </c>
      <c r="C679" s="6">
        <v>8.06</v>
      </c>
      <c r="D679" s="6">
        <v>826</v>
      </c>
      <c r="E679" s="6">
        <v>462</v>
      </c>
      <c r="H679" s="7">
        <v>42401</v>
      </c>
      <c r="I679" s="6" t="s">
        <v>257</v>
      </c>
      <c r="J679" s="6" t="s">
        <v>387</v>
      </c>
      <c r="K679" s="6">
        <v>3</v>
      </c>
      <c r="L679" s="6">
        <v>90</v>
      </c>
      <c r="M679" s="6" t="s">
        <v>22</v>
      </c>
      <c r="N679" s="6">
        <v>3</v>
      </c>
      <c r="O679" s="6" t="s">
        <v>724</v>
      </c>
      <c r="P679" s="6">
        <v>17.253989361702128</v>
      </c>
      <c r="Q679" s="6">
        <v>8.06</v>
      </c>
      <c r="R679" s="6">
        <v>826</v>
      </c>
      <c r="S679" s="6">
        <v>462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6"/>
  <sheetViews>
    <sheetView topLeftCell="A13" workbookViewId="0">
      <selection activeCell="F16" sqref="F16"/>
    </sheetView>
  </sheetViews>
  <sheetFormatPr defaultRowHeight="15" x14ac:dyDescent="0.25"/>
  <cols>
    <col min="1" max="1" width="10.5703125" style="3" customWidth="1"/>
    <col min="2" max="2" width="14.7109375" style="3" customWidth="1"/>
    <col min="3" max="3" width="9.5703125" style="3" customWidth="1"/>
    <col min="4" max="4" width="8.28515625" style="3" customWidth="1"/>
    <col min="5" max="5" width="12.7109375" style="3" customWidth="1"/>
    <col min="6" max="6" width="10.28515625" style="3" customWidth="1"/>
    <col min="7" max="7" width="7.42578125" style="3" customWidth="1"/>
    <col min="8" max="8" width="22" style="3" customWidth="1"/>
    <col min="9" max="9" width="11.28515625" style="3" customWidth="1"/>
    <col min="10" max="10" width="12.5703125" style="3" customWidth="1"/>
    <col min="11" max="12" width="11.7109375" style="3" customWidth="1"/>
    <col min="13" max="13" width="8.85546875" style="3" customWidth="1"/>
    <col min="14" max="14" width="8.85546875" style="3"/>
    <col min="15" max="15" width="8.85546875" style="3" customWidth="1"/>
    <col min="16" max="17" width="8.85546875" style="3"/>
  </cols>
  <sheetData>
    <row r="1" spans="1:17" x14ac:dyDescent="0.25">
      <c r="A1" s="1" t="s">
        <v>252</v>
      </c>
      <c r="B1" s="1" t="s">
        <v>253</v>
      </c>
      <c r="C1" s="1" t="s">
        <v>254</v>
      </c>
      <c r="D1" s="1" t="s">
        <v>255</v>
      </c>
      <c r="E1" s="1" t="s">
        <v>256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2" t="s">
        <v>5</v>
      </c>
      <c r="L1" s="2" t="s">
        <v>725</v>
      </c>
      <c r="M1" s="2" t="s">
        <v>6</v>
      </c>
      <c r="N1" s="2" t="s">
        <v>7</v>
      </c>
      <c r="O1" s="2" t="s">
        <v>8</v>
      </c>
      <c r="P1" s="2" t="s">
        <v>9</v>
      </c>
      <c r="Q1" s="2" t="s">
        <v>8</v>
      </c>
    </row>
    <row r="2" spans="1:17" x14ac:dyDescent="0.25">
      <c r="A2" s="5">
        <v>42310</v>
      </c>
      <c r="B2" s="3" t="s">
        <v>257</v>
      </c>
      <c r="C2" s="3" t="s">
        <v>258</v>
      </c>
      <c r="D2" s="3">
        <v>1</v>
      </c>
      <c r="E2" s="3">
        <v>5</v>
      </c>
      <c r="F2" s="3" t="s">
        <v>10</v>
      </c>
      <c r="G2" s="3">
        <v>2</v>
      </c>
      <c r="H2" s="3" t="s">
        <v>11</v>
      </c>
      <c r="I2" s="3">
        <v>547.4</v>
      </c>
      <c r="J2" s="3">
        <v>536.54</v>
      </c>
      <c r="K2" s="3">
        <f>I2-J2</f>
        <v>10.860000000000014</v>
      </c>
      <c r="L2" s="3">
        <f>(K2/I2)*100</f>
        <v>1.9839240043843649</v>
      </c>
      <c r="M2" s="3">
        <v>6.54</v>
      </c>
      <c r="N2" s="3">
        <v>48.2</v>
      </c>
      <c r="O2" s="3" t="s">
        <v>12</v>
      </c>
      <c r="P2" s="3">
        <v>24</v>
      </c>
      <c r="Q2" s="3" t="s">
        <v>13</v>
      </c>
    </row>
    <row r="3" spans="1:17" x14ac:dyDescent="0.25">
      <c r="A3" s="5">
        <v>42310</v>
      </c>
      <c r="B3" s="3" t="s">
        <v>257</v>
      </c>
      <c r="C3" s="3" t="s">
        <v>258</v>
      </c>
      <c r="D3" s="3">
        <v>1</v>
      </c>
      <c r="E3" s="3">
        <v>5</v>
      </c>
      <c r="F3" s="3" t="s">
        <v>14</v>
      </c>
      <c r="G3" s="3">
        <v>2</v>
      </c>
      <c r="H3" s="3" t="s">
        <v>15</v>
      </c>
      <c r="I3" s="3">
        <v>497.57</v>
      </c>
      <c r="J3" s="3">
        <v>488.48</v>
      </c>
      <c r="K3" s="3">
        <f t="shared" ref="K3:K66" si="0">I3-J3</f>
        <v>9.089999999999975</v>
      </c>
      <c r="L3" s="3">
        <f t="shared" ref="L3:L66" si="1">(K3/I3)*100</f>
        <v>1.8268786301424877</v>
      </c>
      <c r="M3" s="3">
        <v>7.34</v>
      </c>
      <c r="N3" s="3">
        <v>56.6</v>
      </c>
      <c r="O3" s="3" t="s">
        <v>12</v>
      </c>
      <c r="P3" s="3">
        <v>28.3</v>
      </c>
      <c r="Q3" s="3" t="s">
        <v>13</v>
      </c>
    </row>
    <row r="4" spans="1:17" x14ac:dyDescent="0.25">
      <c r="A4" s="5">
        <v>42310</v>
      </c>
      <c r="B4" s="3" t="s">
        <v>257</v>
      </c>
      <c r="C4" s="3" t="s">
        <v>258</v>
      </c>
      <c r="D4" s="3">
        <v>1</v>
      </c>
      <c r="E4" s="3">
        <v>5</v>
      </c>
      <c r="F4" s="3" t="s">
        <v>16</v>
      </c>
      <c r="G4" s="3">
        <v>2</v>
      </c>
      <c r="H4" s="3" t="s">
        <v>17</v>
      </c>
      <c r="I4" s="3">
        <v>587.53</v>
      </c>
      <c r="J4" s="3">
        <v>549.09</v>
      </c>
      <c r="K4" s="3">
        <f t="shared" si="0"/>
        <v>38.439999999999941</v>
      </c>
      <c r="L4" s="3">
        <f t="shared" si="1"/>
        <v>6.5426446309124549</v>
      </c>
      <c r="M4" s="3">
        <v>7.06</v>
      </c>
      <c r="N4" s="3">
        <v>37.1</v>
      </c>
      <c r="O4" s="3" t="s">
        <v>12</v>
      </c>
      <c r="P4" s="3">
        <v>18.2</v>
      </c>
      <c r="Q4" s="3" t="s">
        <v>13</v>
      </c>
    </row>
    <row r="5" spans="1:17" x14ac:dyDescent="0.25">
      <c r="A5" s="5">
        <v>42310</v>
      </c>
      <c r="B5" s="3" t="s">
        <v>257</v>
      </c>
      <c r="C5" s="3" t="s">
        <v>258</v>
      </c>
      <c r="D5" s="3">
        <v>1</v>
      </c>
      <c r="E5" s="3">
        <v>5</v>
      </c>
      <c r="F5" s="3" t="s">
        <v>18</v>
      </c>
      <c r="G5" s="3">
        <v>2</v>
      </c>
      <c r="H5" s="3" t="s">
        <v>19</v>
      </c>
      <c r="I5" s="3">
        <v>751.92</v>
      </c>
      <c r="J5" s="3">
        <v>630.41999999999996</v>
      </c>
      <c r="K5" s="3">
        <f t="shared" si="0"/>
        <v>121.5</v>
      </c>
      <c r="L5" s="3">
        <f t="shared" si="1"/>
        <v>16.158633897223108</v>
      </c>
      <c r="M5" s="3">
        <v>7.62</v>
      </c>
      <c r="N5" s="3">
        <v>50.7</v>
      </c>
      <c r="O5" s="3" t="s">
        <v>12</v>
      </c>
      <c r="P5" s="3">
        <v>25.3</v>
      </c>
      <c r="Q5" s="3" t="s">
        <v>13</v>
      </c>
    </row>
    <row r="6" spans="1:17" x14ac:dyDescent="0.25">
      <c r="A6" s="5">
        <v>42310</v>
      </c>
      <c r="B6" s="3" t="s">
        <v>257</v>
      </c>
      <c r="C6" s="3" t="s">
        <v>258</v>
      </c>
      <c r="D6" s="3">
        <v>1</v>
      </c>
      <c r="E6" s="3">
        <v>5</v>
      </c>
      <c r="F6" s="3" t="s">
        <v>20</v>
      </c>
      <c r="G6" s="3">
        <v>2</v>
      </c>
      <c r="H6" s="3" t="s">
        <v>21</v>
      </c>
      <c r="I6" s="3">
        <v>467.64</v>
      </c>
      <c r="J6" s="3">
        <v>380.15</v>
      </c>
      <c r="K6" s="3">
        <f t="shared" si="0"/>
        <v>87.490000000000009</v>
      </c>
      <c r="L6" s="3">
        <f t="shared" si="1"/>
        <v>18.708835856641866</v>
      </c>
      <c r="M6" s="3">
        <v>7.76</v>
      </c>
      <c r="N6" s="3">
        <v>47.4</v>
      </c>
      <c r="O6" s="3" t="s">
        <v>12</v>
      </c>
      <c r="P6" s="3">
        <v>24</v>
      </c>
      <c r="Q6" s="3" t="s">
        <v>13</v>
      </c>
    </row>
    <row r="7" spans="1:17" x14ac:dyDescent="0.25">
      <c r="A7" s="5">
        <v>42310</v>
      </c>
      <c r="B7" s="3" t="s">
        <v>257</v>
      </c>
      <c r="C7" s="3" t="s">
        <v>258</v>
      </c>
      <c r="D7" s="3">
        <v>1</v>
      </c>
      <c r="E7" s="3">
        <v>5</v>
      </c>
      <c r="F7" s="3" t="s">
        <v>22</v>
      </c>
      <c r="G7" s="3">
        <v>2</v>
      </c>
      <c r="H7" s="3" t="s">
        <v>23</v>
      </c>
      <c r="I7" s="3">
        <v>567.13</v>
      </c>
      <c r="J7" s="3">
        <v>558.5</v>
      </c>
      <c r="K7" s="3">
        <f t="shared" si="0"/>
        <v>8.6299999999999955</v>
      </c>
      <c r="L7" s="3">
        <f t="shared" si="1"/>
        <v>1.5216969654223891</v>
      </c>
      <c r="M7" s="3">
        <v>7.39</v>
      </c>
      <c r="N7" s="3">
        <v>59.8</v>
      </c>
      <c r="O7" s="3" t="s">
        <v>12</v>
      </c>
      <c r="P7" s="3">
        <v>29.9</v>
      </c>
      <c r="Q7" s="3" t="s">
        <v>13</v>
      </c>
    </row>
    <row r="8" spans="1:17" x14ac:dyDescent="0.25">
      <c r="A8" s="5">
        <v>42310</v>
      </c>
      <c r="B8" s="3" t="s">
        <v>257</v>
      </c>
      <c r="C8" s="3" t="s">
        <v>258</v>
      </c>
      <c r="D8" s="3">
        <v>1</v>
      </c>
      <c r="E8" s="3">
        <v>10</v>
      </c>
      <c r="F8" s="3" t="s">
        <v>10</v>
      </c>
      <c r="G8" s="3">
        <v>2</v>
      </c>
      <c r="H8" s="3" t="s">
        <v>24</v>
      </c>
      <c r="I8" s="3">
        <v>488.56</v>
      </c>
      <c r="J8" s="3">
        <v>478.56</v>
      </c>
      <c r="K8" s="3">
        <f t="shared" si="0"/>
        <v>10</v>
      </c>
      <c r="L8" s="3">
        <f t="shared" si="1"/>
        <v>2.0468315048305223</v>
      </c>
      <c r="M8" s="3">
        <v>6.61</v>
      </c>
      <c r="N8" s="3">
        <v>36.200000000000003</v>
      </c>
      <c r="O8" s="3" t="s">
        <v>12</v>
      </c>
      <c r="P8" s="3">
        <v>17.8</v>
      </c>
      <c r="Q8" s="3" t="s">
        <v>13</v>
      </c>
    </row>
    <row r="9" spans="1:17" x14ac:dyDescent="0.25">
      <c r="A9" s="5">
        <v>42310</v>
      </c>
      <c r="B9" s="3" t="s">
        <v>257</v>
      </c>
      <c r="C9" s="3" t="s">
        <v>258</v>
      </c>
      <c r="D9" s="3">
        <v>1</v>
      </c>
      <c r="E9" s="3">
        <v>10</v>
      </c>
      <c r="F9" s="3" t="s">
        <v>14</v>
      </c>
      <c r="G9" s="3">
        <v>2</v>
      </c>
      <c r="H9" s="3" t="s">
        <v>25</v>
      </c>
      <c r="I9" s="3">
        <v>491.91</v>
      </c>
      <c r="J9" s="3">
        <v>482.23</v>
      </c>
      <c r="K9" s="3">
        <f t="shared" si="0"/>
        <v>9.6800000000000068</v>
      </c>
      <c r="L9" s="3">
        <f t="shared" si="1"/>
        <v>1.9678396454636025</v>
      </c>
      <c r="M9" s="3">
        <v>7.96</v>
      </c>
      <c r="N9" s="3">
        <v>43.7</v>
      </c>
      <c r="O9" s="3" t="s">
        <v>12</v>
      </c>
      <c r="P9" s="3">
        <v>21</v>
      </c>
      <c r="Q9" s="3" t="s">
        <v>13</v>
      </c>
    </row>
    <row r="10" spans="1:17" x14ac:dyDescent="0.25">
      <c r="A10" s="5">
        <v>42310</v>
      </c>
      <c r="B10" s="3" t="s">
        <v>257</v>
      </c>
      <c r="C10" s="3" t="s">
        <v>258</v>
      </c>
      <c r="D10" s="3">
        <v>1</v>
      </c>
      <c r="E10" s="3">
        <v>10</v>
      </c>
      <c r="F10" s="3" t="s">
        <v>16</v>
      </c>
      <c r="G10" s="3">
        <v>2</v>
      </c>
      <c r="H10" s="3" t="s">
        <v>26</v>
      </c>
      <c r="I10" s="3">
        <v>518.54</v>
      </c>
      <c r="J10" s="3">
        <v>506.01</v>
      </c>
      <c r="K10" s="3">
        <f t="shared" si="0"/>
        <v>12.529999999999973</v>
      </c>
      <c r="L10" s="3">
        <f t="shared" si="1"/>
        <v>2.4163998920044687</v>
      </c>
      <c r="M10" s="3">
        <v>7.2</v>
      </c>
      <c r="N10" s="3">
        <v>40.799999999999997</v>
      </c>
      <c r="O10" s="3" t="s">
        <v>12</v>
      </c>
      <c r="P10" s="3">
        <v>24.3</v>
      </c>
      <c r="Q10" s="3" t="s">
        <v>13</v>
      </c>
    </row>
    <row r="11" spans="1:17" x14ac:dyDescent="0.25">
      <c r="A11" s="5">
        <v>42310</v>
      </c>
      <c r="B11" s="3" t="s">
        <v>257</v>
      </c>
      <c r="C11" s="3" t="s">
        <v>258</v>
      </c>
      <c r="D11" s="3">
        <v>1</v>
      </c>
      <c r="E11" s="3">
        <v>10</v>
      </c>
      <c r="F11" s="3" t="s">
        <v>18</v>
      </c>
      <c r="G11" s="3">
        <v>2</v>
      </c>
      <c r="H11" s="3" t="s">
        <v>27</v>
      </c>
      <c r="I11" s="3">
        <v>595.83000000000004</v>
      </c>
      <c r="J11" s="3">
        <v>517.61</v>
      </c>
      <c r="K11" s="3">
        <f t="shared" si="0"/>
        <v>78.220000000000027</v>
      </c>
      <c r="L11" s="3">
        <f t="shared" si="1"/>
        <v>13.127905610660761</v>
      </c>
      <c r="M11" s="3">
        <v>7.75</v>
      </c>
      <c r="N11" s="3">
        <v>54.2</v>
      </c>
      <c r="O11" s="3" t="s">
        <v>12</v>
      </c>
      <c r="P11" s="3">
        <v>27.1</v>
      </c>
      <c r="Q11" s="3" t="s">
        <v>13</v>
      </c>
    </row>
    <row r="12" spans="1:17" x14ac:dyDescent="0.25">
      <c r="A12" s="5">
        <v>42310</v>
      </c>
      <c r="B12" s="3" t="s">
        <v>257</v>
      </c>
      <c r="C12" s="3" t="s">
        <v>258</v>
      </c>
      <c r="D12" s="3">
        <v>1</v>
      </c>
      <c r="E12" s="3">
        <v>10</v>
      </c>
      <c r="F12" s="3" t="s">
        <v>28</v>
      </c>
      <c r="G12" s="3">
        <v>2</v>
      </c>
      <c r="H12" s="3" t="s">
        <v>29</v>
      </c>
      <c r="I12" s="3">
        <v>705.16</v>
      </c>
      <c r="J12" s="3">
        <v>603.53</v>
      </c>
      <c r="K12" s="3">
        <f t="shared" si="0"/>
        <v>101.63</v>
      </c>
      <c r="L12" s="3">
        <f t="shared" si="1"/>
        <v>14.412331953031938</v>
      </c>
      <c r="M12" s="3">
        <v>7.71</v>
      </c>
      <c r="N12" s="3">
        <v>53.5</v>
      </c>
      <c r="O12" s="3" t="s">
        <v>12</v>
      </c>
      <c r="P12" s="3">
        <v>26.7</v>
      </c>
      <c r="Q12" s="3" t="s">
        <v>13</v>
      </c>
    </row>
    <row r="13" spans="1:17" x14ac:dyDescent="0.25">
      <c r="A13" s="5">
        <v>42310</v>
      </c>
      <c r="B13" s="3" t="s">
        <v>257</v>
      </c>
      <c r="C13" s="3" t="s">
        <v>258</v>
      </c>
      <c r="D13" s="3">
        <v>1</v>
      </c>
      <c r="E13" s="3">
        <v>10</v>
      </c>
      <c r="F13" s="3" t="s">
        <v>22</v>
      </c>
      <c r="G13" s="3">
        <v>2</v>
      </c>
      <c r="H13" s="3" t="s">
        <v>30</v>
      </c>
      <c r="I13" s="3">
        <v>630.61</v>
      </c>
      <c r="J13" s="3">
        <v>620.79</v>
      </c>
      <c r="K13" s="3">
        <f t="shared" si="0"/>
        <v>9.82000000000005</v>
      </c>
      <c r="L13" s="3">
        <f t="shared" si="1"/>
        <v>1.5572223719890343</v>
      </c>
      <c r="M13" s="3">
        <v>6.84</v>
      </c>
      <c r="N13" s="3">
        <v>76.5</v>
      </c>
      <c r="O13" s="3" t="s">
        <v>12</v>
      </c>
      <c r="P13" s="3">
        <v>38.9</v>
      </c>
      <c r="Q13" s="3" t="s">
        <v>13</v>
      </c>
    </row>
    <row r="14" spans="1:17" x14ac:dyDescent="0.25">
      <c r="A14" s="5">
        <v>42310</v>
      </c>
      <c r="B14" s="3" t="s">
        <v>257</v>
      </c>
      <c r="C14" s="3" t="s">
        <v>258</v>
      </c>
      <c r="D14" s="3">
        <v>1</v>
      </c>
      <c r="E14" s="3">
        <v>10</v>
      </c>
      <c r="F14" s="3" t="s">
        <v>31</v>
      </c>
      <c r="G14" s="3">
        <v>2</v>
      </c>
      <c r="H14" s="3" t="s">
        <v>32</v>
      </c>
      <c r="I14" s="3">
        <v>453.45</v>
      </c>
      <c r="J14" s="3">
        <v>372.92</v>
      </c>
      <c r="K14" s="3">
        <f t="shared" si="0"/>
        <v>80.529999999999973</v>
      </c>
      <c r="L14" s="3">
        <f t="shared" si="1"/>
        <v>17.759400154372031</v>
      </c>
      <c r="M14" s="3">
        <v>7.77</v>
      </c>
      <c r="N14" s="3">
        <v>63.1</v>
      </c>
      <c r="O14" s="3" t="s">
        <v>12</v>
      </c>
      <c r="P14" s="3">
        <v>31.9</v>
      </c>
      <c r="Q14" s="3" t="s">
        <v>13</v>
      </c>
    </row>
    <row r="15" spans="1:17" x14ac:dyDescent="0.25">
      <c r="A15" s="5">
        <v>42310</v>
      </c>
      <c r="B15" s="3" t="s">
        <v>257</v>
      </c>
      <c r="C15" s="3" t="s">
        <v>258</v>
      </c>
      <c r="D15" s="3">
        <v>1</v>
      </c>
      <c r="E15" s="3">
        <v>20</v>
      </c>
      <c r="F15" s="3" t="s">
        <v>10</v>
      </c>
      <c r="G15" s="3">
        <v>2</v>
      </c>
      <c r="H15" s="3" t="s">
        <v>33</v>
      </c>
      <c r="I15" s="3">
        <v>472.37</v>
      </c>
      <c r="J15" s="3">
        <v>449.92</v>
      </c>
      <c r="K15" s="3">
        <f t="shared" si="0"/>
        <v>22.449999999999989</v>
      </c>
      <c r="L15" s="3">
        <f t="shared" si="1"/>
        <v>4.7526303533247214</v>
      </c>
      <c r="M15" s="3">
        <v>7.17</v>
      </c>
      <c r="N15" s="3">
        <v>174.8</v>
      </c>
      <c r="O15" s="3" t="s">
        <v>12</v>
      </c>
      <c r="P15" s="3">
        <v>92.3</v>
      </c>
      <c r="Q15" s="3" t="s">
        <v>13</v>
      </c>
    </row>
    <row r="16" spans="1:17" x14ac:dyDescent="0.25">
      <c r="A16" s="5">
        <v>42310</v>
      </c>
      <c r="B16" s="3" t="s">
        <v>257</v>
      </c>
      <c r="C16" s="3" t="s">
        <v>258</v>
      </c>
      <c r="D16" s="3">
        <v>1</v>
      </c>
      <c r="E16" s="3">
        <v>20</v>
      </c>
      <c r="F16" s="3" t="s">
        <v>14</v>
      </c>
      <c r="G16" s="3">
        <v>2</v>
      </c>
      <c r="H16" s="3" t="s">
        <v>34</v>
      </c>
      <c r="I16" s="3">
        <v>561.09</v>
      </c>
      <c r="J16" s="3">
        <v>545.73</v>
      </c>
      <c r="K16" s="3">
        <f t="shared" si="0"/>
        <v>15.360000000000014</v>
      </c>
      <c r="L16" s="3">
        <f t="shared" si="1"/>
        <v>2.7375287387050231</v>
      </c>
      <c r="M16" s="3">
        <v>7</v>
      </c>
      <c r="N16" s="3">
        <v>185.2</v>
      </c>
      <c r="O16" s="3" t="s">
        <v>12</v>
      </c>
      <c r="P16" s="3">
        <v>98</v>
      </c>
      <c r="Q16" s="3" t="s">
        <v>13</v>
      </c>
    </row>
    <row r="17" spans="1:17" x14ac:dyDescent="0.25">
      <c r="A17" s="5">
        <v>42310</v>
      </c>
      <c r="B17" s="3" t="s">
        <v>257</v>
      </c>
      <c r="C17" s="3" t="s">
        <v>258</v>
      </c>
      <c r="D17" s="3">
        <v>1</v>
      </c>
      <c r="E17" s="3">
        <v>20</v>
      </c>
      <c r="F17" s="3" t="s">
        <v>16</v>
      </c>
      <c r="G17" s="3">
        <v>2</v>
      </c>
      <c r="H17" s="3" t="s">
        <v>35</v>
      </c>
      <c r="I17" s="3">
        <v>532.83000000000004</v>
      </c>
      <c r="J17" s="3">
        <v>503.65</v>
      </c>
      <c r="K17" s="3">
        <f t="shared" si="0"/>
        <v>29.180000000000064</v>
      </c>
      <c r="L17" s="3">
        <f t="shared" si="1"/>
        <v>5.4764183698365452</v>
      </c>
      <c r="M17" s="3">
        <v>6.49</v>
      </c>
      <c r="N17" s="3">
        <v>269</v>
      </c>
      <c r="O17" s="3" t="s">
        <v>12</v>
      </c>
      <c r="P17" s="3">
        <v>142</v>
      </c>
      <c r="Q17" s="3" t="s">
        <v>13</v>
      </c>
    </row>
    <row r="18" spans="1:17" x14ac:dyDescent="0.25">
      <c r="A18" s="5">
        <v>42310</v>
      </c>
      <c r="B18" s="3" t="s">
        <v>257</v>
      </c>
      <c r="C18" s="3" t="s">
        <v>258</v>
      </c>
      <c r="D18" s="3">
        <v>1</v>
      </c>
      <c r="E18" s="3">
        <v>20</v>
      </c>
      <c r="F18" s="3" t="s">
        <v>18</v>
      </c>
      <c r="G18" s="3">
        <v>2</v>
      </c>
      <c r="H18" s="3" t="s">
        <v>36</v>
      </c>
      <c r="I18" s="3">
        <v>566.08000000000004</v>
      </c>
      <c r="J18" s="3">
        <v>525.77</v>
      </c>
      <c r="K18" s="3">
        <f t="shared" si="0"/>
        <v>40.310000000000059</v>
      </c>
      <c r="L18" s="3">
        <f t="shared" si="1"/>
        <v>7.1209016393442726</v>
      </c>
      <c r="M18" s="3">
        <v>6.95</v>
      </c>
      <c r="N18" s="3">
        <v>309</v>
      </c>
      <c r="O18" s="3" t="s">
        <v>12</v>
      </c>
      <c r="P18" s="3">
        <v>212</v>
      </c>
      <c r="Q18" s="3" t="s">
        <v>13</v>
      </c>
    </row>
    <row r="19" spans="1:17" x14ac:dyDescent="0.25">
      <c r="A19" s="5">
        <v>42310</v>
      </c>
      <c r="B19" s="3" t="s">
        <v>257</v>
      </c>
      <c r="C19" s="3" t="s">
        <v>258</v>
      </c>
      <c r="D19" s="3">
        <v>1</v>
      </c>
      <c r="E19" s="3">
        <v>20</v>
      </c>
      <c r="F19" s="3" t="s">
        <v>28</v>
      </c>
      <c r="G19" s="3">
        <v>2</v>
      </c>
      <c r="H19" s="3" t="s">
        <v>37</v>
      </c>
      <c r="I19" s="3">
        <v>750.79</v>
      </c>
      <c r="J19" s="3">
        <v>640.91999999999996</v>
      </c>
      <c r="K19" s="3">
        <f t="shared" si="0"/>
        <v>109.87</v>
      </c>
      <c r="L19" s="3">
        <f t="shared" si="1"/>
        <v>14.633918938717885</v>
      </c>
      <c r="M19" s="3">
        <v>8.3000000000000007</v>
      </c>
      <c r="N19" s="3">
        <v>113.1</v>
      </c>
      <c r="O19" s="3" t="s">
        <v>12</v>
      </c>
      <c r="P19" s="3">
        <v>58.6</v>
      </c>
      <c r="Q19" s="3" t="s">
        <v>13</v>
      </c>
    </row>
    <row r="20" spans="1:17" x14ac:dyDescent="0.25">
      <c r="A20" s="5">
        <v>42310</v>
      </c>
      <c r="B20" s="3" t="s">
        <v>257</v>
      </c>
      <c r="C20" s="3" t="s">
        <v>258</v>
      </c>
      <c r="D20" s="3">
        <v>1</v>
      </c>
      <c r="E20" s="3">
        <v>20</v>
      </c>
      <c r="F20" s="3" t="s">
        <v>22</v>
      </c>
      <c r="G20" s="3">
        <v>2</v>
      </c>
      <c r="H20" s="3" t="s">
        <v>38</v>
      </c>
      <c r="I20" s="3">
        <v>591.95000000000005</v>
      </c>
      <c r="J20" s="3">
        <v>566.4</v>
      </c>
      <c r="K20" s="3">
        <f t="shared" si="0"/>
        <v>25.550000000000068</v>
      </c>
      <c r="L20" s="3">
        <f t="shared" si="1"/>
        <v>4.3162429259228086</v>
      </c>
      <c r="M20" s="3">
        <v>7.01</v>
      </c>
      <c r="N20" s="3">
        <v>67.900000000000006</v>
      </c>
      <c r="O20" s="3" t="s">
        <v>12</v>
      </c>
      <c r="P20" s="3">
        <v>34</v>
      </c>
      <c r="Q20" s="3" t="s">
        <v>13</v>
      </c>
    </row>
    <row r="21" spans="1:17" x14ac:dyDescent="0.25">
      <c r="A21" s="5">
        <v>42310</v>
      </c>
      <c r="B21" s="3" t="s">
        <v>257</v>
      </c>
      <c r="C21" s="3" t="s">
        <v>258</v>
      </c>
      <c r="D21" s="3">
        <v>1</v>
      </c>
      <c r="E21" s="3">
        <v>30</v>
      </c>
      <c r="F21" s="3" t="s">
        <v>10</v>
      </c>
      <c r="G21" s="3">
        <v>2</v>
      </c>
      <c r="H21" s="3" t="s">
        <v>39</v>
      </c>
      <c r="I21" s="3">
        <v>527.61</v>
      </c>
      <c r="J21" s="3">
        <v>486.99</v>
      </c>
      <c r="K21" s="3">
        <f t="shared" si="0"/>
        <v>40.620000000000005</v>
      </c>
      <c r="L21" s="3">
        <f t="shared" si="1"/>
        <v>7.6988684824017746</v>
      </c>
      <c r="M21" s="3">
        <v>6.34</v>
      </c>
      <c r="N21" s="3">
        <v>543</v>
      </c>
      <c r="O21" s="3" t="s">
        <v>12</v>
      </c>
      <c r="P21" s="3">
        <v>300</v>
      </c>
      <c r="Q21" s="3" t="s">
        <v>13</v>
      </c>
    </row>
    <row r="22" spans="1:17" x14ac:dyDescent="0.25">
      <c r="A22" s="5">
        <v>42310</v>
      </c>
      <c r="B22" s="3" t="s">
        <v>257</v>
      </c>
      <c r="C22" s="3" t="s">
        <v>258</v>
      </c>
      <c r="D22" s="3">
        <v>1</v>
      </c>
      <c r="E22" s="3">
        <v>30</v>
      </c>
      <c r="F22" s="3" t="s">
        <v>14</v>
      </c>
      <c r="G22" s="3">
        <v>2</v>
      </c>
      <c r="H22" s="3" t="s">
        <v>40</v>
      </c>
      <c r="I22" s="3">
        <v>587.41999999999996</v>
      </c>
      <c r="J22" s="3">
        <v>513.87</v>
      </c>
      <c r="K22" s="3">
        <f t="shared" si="0"/>
        <v>73.549999999999955</v>
      </c>
      <c r="L22" s="3">
        <f t="shared" si="1"/>
        <v>12.520853903510259</v>
      </c>
      <c r="M22" s="3">
        <v>8.6199999999999992</v>
      </c>
      <c r="N22" s="3">
        <v>891</v>
      </c>
      <c r="O22" s="3" t="s">
        <v>12</v>
      </c>
      <c r="P22" s="3">
        <v>505</v>
      </c>
      <c r="Q22" s="3" t="s">
        <v>13</v>
      </c>
    </row>
    <row r="23" spans="1:17" x14ac:dyDescent="0.25">
      <c r="A23" s="5">
        <v>42310</v>
      </c>
      <c r="B23" s="3" t="s">
        <v>257</v>
      </c>
      <c r="C23" s="3" t="s">
        <v>258</v>
      </c>
      <c r="D23" s="3">
        <v>1</v>
      </c>
      <c r="E23" s="3">
        <v>30</v>
      </c>
      <c r="F23" s="3" t="s">
        <v>16</v>
      </c>
      <c r="G23" s="3">
        <v>2</v>
      </c>
      <c r="H23" s="3" t="s">
        <v>41</v>
      </c>
      <c r="I23" s="3">
        <v>552.84</v>
      </c>
      <c r="J23" s="3">
        <v>474.21</v>
      </c>
      <c r="K23" s="3">
        <f t="shared" si="0"/>
        <v>78.630000000000052</v>
      </c>
      <c r="L23" s="3">
        <f t="shared" si="1"/>
        <v>14.222921640981124</v>
      </c>
      <c r="M23" s="3">
        <v>7.82</v>
      </c>
      <c r="N23" s="3">
        <v>88.7</v>
      </c>
      <c r="O23" s="3" t="s">
        <v>12</v>
      </c>
      <c r="P23" s="3">
        <v>45.4</v>
      </c>
      <c r="Q23" s="3" t="s">
        <v>13</v>
      </c>
    </row>
    <row r="24" spans="1:17" x14ac:dyDescent="0.25">
      <c r="A24" s="5">
        <v>42310</v>
      </c>
      <c r="B24" s="3" t="s">
        <v>257</v>
      </c>
      <c r="C24" s="3" t="s">
        <v>258</v>
      </c>
      <c r="D24" s="3">
        <v>1</v>
      </c>
      <c r="E24" s="3">
        <v>30</v>
      </c>
      <c r="F24" s="3" t="s">
        <v>18</v>
      </c>
      <c r="G24" s="3">
        <v>2</v>
      </c>
      <c r="H24" s="3" t="s">
        <v>42</v>
      </c>
      <c r="I24" s="3">
        <v>733.54</v>
      </c>
      <c r="J24" s="3">
        <v>607.61</v>
      </c>
      <c r="K24" s="3">
        <f t="shared" si="0"/>
        <v>125.92999999999995</v>
      </c>
      <c r="L24" s="3">
        <f t="shared" si="1"/>
        <v>17.167434632058232</v>
      </c>
      <c r="M24" s="3">
        <v>8.17</v>
      </c>
      <c r="N24" s="3">
        <v>340</v>
      </c>
      <c r="O24" s="3" t="s">
        <v>12</v>
      </c>
      <c r="P24" s="3">
        <v>184</v>
      </c>
      <c r="Q24" s="3" t="s">
        <v>13</v>
      </c>
    </row>
    <row r="25" spans="1:17" x14ac:dyDescent="0.25">
      <c r="A25" s="5">
        <v>42310</v>
      </c>
      <c r="B25" s="3" t="s">
        <v>257</v>
      </c>
      <c r="C25" s="3" t="s">
        <v>258</v>
      </c>
      <c r="D25" s="3">
        <v>1</v>
      </c>
      <c r="E25" s="3">
        <v>30</v>
      </c>
      <c r="F25" s="3" t="s">
        <v>28</v>
      </c>
      <c r="G25" s="3">
        <v>2</v>
      </c>
      <c r="H25" s="3" t="s">
        <v>43</v>
      </c>
      <c r="I25" s="3">
        <v>586.55999999999995</v>
      </c>
      <c r="J25" s="3">
        <v>462.51</v>
      </c>
      <c r="K25" s="3">
        <f t="shared" si="0"/>
        <v>124.04999999999995</v>
      </c>
      <c r="L25" s="3">
        <f t="shared" si="1"/>
        <v>21.148731587561372</v>
      </c>
      <c r="M25" s="3">
        <v>7.97</v>
      </c>
      <c r="N25" s="3">
        <v>159</v>
      </c>
      <c r="O25" s="3" t="s">
        <v>12</v>
      </c>
      <c r="P25" s="3">
        <v>83.5</v>
      </c>
      <c r="Q25" s="3" t="s">
        <v>13</v>
      </c>
    </row>
    <row r="26" spans="1:17" x14ac:dyDescent="0.25">
      <c r="A26" s="5">
        <v>42310</v>
      </c>
      <c r="B26" s="3" t="s">
        <v>257</v>
      </c>
      <c r="C26" s="3" t="s">
        <v>258</v>
      </c>
      <c r="D26" s="3">
        <v>1</v>
      </c>
      <c r="E26" s="3">
        <v>30</v>
      </c>
      <c r="F26" s="3" t="s">
        <v>22</v>
      </c>
      <c r="G26" s="3">
        <v>2</v>
      </c>
      <c r="H26" s="3" t="s">
        <v>44</v>
      </c>
      <c r="I26" s="3">
        <v>528.53</v>
      </c>
      <c r="J26" s="3">
        <v>448.85</v>
      </c>
      <c r="K26" s="3">
        <f t="shared" si="0"/>
        <v>79.67999999999995</v>
      </c>
      <c r="L26" s="3">
        <f t="shared" si="1"/>
        <v>15.07577620948668</v>
      </c>
      <c r="M26" s="3">
        <v>8.52</v>
      </c>
      <c r="N26" s="3">
        <v>899</v>
      </c>
      <c r="O26" s="3" t="s">
        <v>12</v>
      </c>
      <c r="P26" s="3">
        <v>510</v>
      </c>
      <c r="Q26" s="3" t="s">
        <v>13</v>
      </c>
    </row>
    <row r="27" spans="1:17" x14ac:dyDescent="0.25">
      <c r="A27" s="5">
        <v>42310</v>
      </c>
      <c r="B27" s="3" t="s">
        <v>257</v>
      </c>
      <c r="C27" s="3" t="s">
        <v>258</v>
      </c>
      <c r="D27" s="3">
        <v>1</v>
      </c>
      <c r="E27" s="3">
        <v>60</v>
      </c>
      <c r="F27" s="3" t="s">
        <v>10</v>
      </c>
      <c r="G27" s="3">
        <v>2</v>
      </c>
      <c r="H27" s="3" t="s">
        <v>45</v>
      </c>
      <c r="I27" s="3">
        <v>486.6</v>
      </c>
      <c r="J27" s="3">
        <v>423.89</v>
      </c>
      <c r="K27" s="3">
        <f t="shared" si="0"/>
        <v>62.710000000000036</v>
      </c>
      <c r="L27" s="3">
        <f t="shared" si="1"/>
        <v>12.887381833127835</v>
      </c>
      <c r="M27" s="3">
        <v>8.1300000000000008</v>
      </c>
      <c r="N27" s="3">
        <v>90.4</v>
      </c>
      <c r="O27" s="3" t="s">
        <v>12</v>
      </c>
      <c r="P27" s="3">
        <v>46.4</v>
      </c>
      <c r="Q27" s="3" t="s">
        <v>13</v>
      </c>
    </row>
    <row r="28" spans="1:17" x14ac:dyDescent="0.25">
      <c r="A28" s="5">
        <v>42310</v>
      </c>
      <c r="B28" s="3" t="s">
        <v>257</v>
      </c>
      <c r="C28" s="3" t="s">
        <v>258</v>
      </c>
      <c r="D28" s="3">
        <v>1</v>
      </c>
      <c r="E28" s="3">
        <v>60</v>
      </c>
      <c r="F28" s="3" t="s">
        <v>14</v>
      </c>
      <c r="G28" s="3">
        <v>2</v>
      </c>
      <c r="H28" s="3" t="s">
        <v>46</v>
      </c>
      <c r="I28" s="3">
        <v>605.89</v>
      </c>
      <c r="J28" s="3">
        <v>523.1</v>
      </c>
      <c r="K28" s="3">
        <f t="shared" si="0"/>
        <v>82.789999999999964</v>
      </c>
      <c r="L28" s="3">
        <f t="shared" si="1"/>
        <v>13.664196471306667</v>
      </c>
      <c r="M28" s="3">
        <v>8.57</v>
      </c>
      <c r="N28" s="3">
        <v>310</v>
      </c>
      <c r="O28" s="3" t="s">
        <v>12</v>
      </c>
      <c r="P28" s="3">
        <v>169</v>
      </c>
      <c r="Q28" s="3" t="s">
        <v>13</v>
      </c>
    </row>
    <row r="29" spans="1:17" x14ac:dyDescent="0.25">
      <c r="A29" s="5">
        <v>42310</v>
      </c>
      <c r="B29" s="3" t="s">
        <v>257</v>
      </c>
      <c r="C29" s="3" t="s">
        <v>258</v>
      </c>
      <c r="D29" s="3">
        <v>1</v>
      </c>
      <c r="E29" s="3">
        <v>60</v>
      </c>
      <c r="F29" s="3" t="s">
        <v>16</v>
      </c>
      <c r="G29" s="3">
        <v>2</v>
      </c>
      <c r="H29" s="3" t="s">
        <v>47</v>
      </c>
      <c r="I29" s="3">
        <v>678.81</v>
      </c>
      <c r="J29" s="3">
        <v>570.92999999999995</v>
      </c>
      <c r="K29" s="3">
        <f t="shared" si="0"/>
        <v>107.88</v>
      </c>
      <c r="L29" s="3">
        <f t="shared" si="1"/>
        <v>15.892517788482788</v>
      </c>
      <c r="M29" s="3">
        <v>8.4700000000000006</v>
      </c>
      <c r="N29" s="3">
        <v>197</v>
      </c>
      <c r="O29" s="3" t="s">
        <v>12</v>
      </c>
      <c r="P29" s="3">
        <v>105</v>
      </c>
      <c r="Q29" s="3" t="s">
        <v>13</v>
      </c>
    </row>
    <row r="30" spans="1:17" x14ac:dyDescent="0.25">
      <c r="A30" s="5">
        <v>42310</v>
      </c>
      <c r="B30" s="3" t="s">
        <v>257</v>
      </c>
      <c r="C30" s="3" t="s">
        <v>258</v>
      </c>
      <c r="D30" s="3">
        <v>1</v>
      </c>
      <c r="E30" s="3">
        <v>60</v>
      </c>
      <c r="F30" s="3" t="s">
        <v>18</v>
      </c>
      <c r="G30" s="3">
        <v>2</v>
      </c>
      <c r="H30" s="3" t="s">
        <v>48</v>
      </c>
      <c r="I30" s="3">
        <v>602.94000000000005</v>
      </c>
      <c r="J30" s="3">
        <v>487.05</v>
      </c>
      <c r="K30" s="3">
        <f t="shared" si="0"/>
        <v>115.89000000000004</v>
      </c>
      <c r="L30" s="3">
        <f t="shared" si="1"/>
        <v>19.22081799183999</v>
      </c>
      <c r="M30" s="3">
        <v>7.3</v>
      </c>
      <c r="N30" s="3">
        <v>500</v>
      </c>
      <c r="O30" s="3" t="s">
        <v>12</v>
      </c>
      <c r="P30" s="3">
        <v>322</v>
      </c>
      <c r="Q30" s="3" t="s">
        <v>13</v>
      </c>
    </row>
    <row r="31" spans="1:17" x14ac:dyDescent="0.25">
      <c r="A31" s="5">
        <v>42310</v>
      </c>
      <c r="B31" s="3" t="s">
        <v>257</v>
      </c>
      <c r="C31" s="3" t="s">
        <v>258</v>
      </c>
      <c r="D31" s="3">
        <v>1</v>
      </c>
      <c r="E31" s="3">
        <v>60</v>
      </c>
      <c r="F31" s="3" t="s">
        <v>28</v>
      </c>
      <c r="G31" s="3">
        <v>2</v>
      </c>
      <c r="H31" s="3" t="s">
        <v>49</v>
      </c>
      <c r="I31" s="3">
        <v>417.36</v>
      </c>
      <c r="J31" s="3">
        <v>330.7</v>
      </c>
      <c r="K31" s="3">
        <f t="shared" si="0"/>
        <v>86.660000000000025</v>
      </c>
      <c r="L31" s="3">
        <f t="shared" si="1"/>
        <v>20.763848955338322</v>
      </c>
      <c r="M31" s="3">
        <v>7.9</v>
      </c>
      <c r="N31" s="3">
        <v>501</v>
      </c>
      <c r="O31" s="3" t="s">
        <v>12</v>
      </c>
      <c r="P31" s="3">
        <v>276</v>
      </c>
      <c r="Q31" s="3" t="s">
        <v>13</v>
      </c>
    </row>
    <row r="32" spans="1:17" x14ac:dyDescent="0.25">
      <c r="A32" s="5">
        <v>42310</v>
      </c>
      <c r="B32" s="3" t="s">
        <v>257</v>
      </c>
      <c r="C32" s="3" t="s">
        <v>258</v>
      </c>
      <c r="D32" s="3">
        <v>1</v>
      </c>
      <c r="E32" s="3">
        <v>60</v>
      </c>
      <c r="F32" s="3" t="s">
        <v>22</v>
      </c>
      <c r="G32" s="3">
        <v>2</v>
      </c>
      <c r="H32" s="3" t="s">
        <v>50</v>
      </c>
      <c r="I32" s="3">
        <v>558.71</v>
      </c>
      <c r="J32" s="3">
        <v>476.27</v>
      </c>
      <c r="K32" s="3">
        <f t="shared" si="0"/>
        <v>82.440000000000055</v>
      </c>
      <c r="L32" s="3">
        <f t="shared" si="1"/>
        <v>14.755418732437231</v>
      </c>
      <c r="M32" s="3">
        <v>8.44</v>
      </c>
      <c r="N32" s="3">
        <v>1400</v>
      </c>
      <c r="O32" s="3" t="s">
        <v>12</v>
      </c>
      <c r="P32" s="3">
        <v>809</v>
      </c>
      <c r="Q32" s="3" t="s">
        <v>13</v>
      </c>
    </row>
    <row r="33" spans="1:17" x14ac:dyDescent="0.25">
      <c r="A33" s="5">
        <v>42310</v>
      </c>
      <c r="B33" s="3" t="s">
        <v>257</v>
      </c>
      <c r="C33" s="3" t="s">
        <v>258</v>
      </c>
      <c r="D33" s="3">
        <v>1</v>
      </c>
      <c r="E33" s="3">
        <v>90</v>
      </c>
      <c r="F33" s="3" t="s">
        <v>10</v>
      </c>
      <c r="G33" s="3">
        <v>2</v>
      </c>
      <c r="H33" s="3" t="s">
        <v>51</v>
      </c>
      <c r="I33" s="3">
        <v>493.36</v>
      </c>
      <c r="J33" s="3">
        <v>429.3</v>
      </c>
      <c r="K33" s="3">
        <f t="shared" si="0"/>
        <v>64.06</v>
      </c>
      <c r="L33" s="3">
        <f t="shared" si="1"/>
        <v>12.984433273877089</v>
      </c>
      <c r="M33" s="3">
        <v>7.65</v>
      </c>
      <c r="N33" s="3">
        <v>92.2</v>
      </c>
      <c r="O33" s="3" t="s">
        <v>12</v>
      </c>
      <c r="P33" s="3">
        <v>47.6</v>
      </c>
      <c r="Q33" s="3" t="s">
        <v>13</v>
      </c>
    </row>
    <row r="34" spans="1:17" x14ac:dyDescent="0.25">
      <c r="A34" s="5">
        <v>42310</v>
      </c>
      <c r="B34" s="3" t="s">
        <v>257</v>
      </c>
      <c r="C34" s="3" t="s">
        <v>258</v>
      </c>
      <c r="D34" s="3">
        <v>1</v>
      </c>
      <c r="E34" s="3">
        <v>90</v>
      </c>
      <c r="F34" s="3" t="s">
        <v>14</v>
      </c>
      <c r="G34" s="3">
        <v>2</v>
      </c>
      <c r="H34" s="3" t="s">
        <v>52</v>
      </c>
      <c r="I34" s="3">
        <v>597.62</v>
      </c>
      <c r="J34" s="3">
        <v>507.28</v>
      </c>
      <c r="K34" s="3">
        <f t="shared" si="0"/>
        <v>90.340000000000032</v>
      </c>
      <c r="L34" s="3">
        <f t="shared" si="1"/>
        <v>15.116629296208298</v>
      </c>
      <c r="M34" s="3">
        <v>7.91</v>
      </c>
      <c r="N34" s="3">
        <v>362</v>
      </c>
      <c r="O34" s="3" t="s">
        <v>12</v>
      </c>
      <c r="P34" s="3">
        <v>196</v>
      </c>
      <c r="Q34" s="3" t="s">
        <v>13</v>
      </c>
    </row>
    <row r="35" spans="1:17" x14ac:dyDescent="0.25">
      <c r="A35" s="5">
        <v>42310</v>
      </c>
      <c r="B35" s="3" t="s">
        <v>257</v>
      </c>
      <c r="C35" s="3" t="s">
        <v>258</v>
      </c>
      <c r="D35" s="3">
        <v>1</v>
      </c>
      <c r="E35" s="3">
        <v>90</v>
      </c>
      <c r="F35" s="3" t="s">
        <v>16</v>
      </c>
      <c r="G35" s="3">
        <v>2</v>
      </c>
      <c r="H35" s="3" t="s">
        <v>53</v>
      </c>
      <c r="I35" s="3">
        <v>633.42999999999995</v>
      </c>
      <c r="J35" s="3">
        <v>530.01</v>
      </c>
      <c r="K35" s="3">
        <f t="shared" si="0"/>
        <v>103.41999999999996</v>
      </c>
      <c r="L35" s="3">
        <f t="shared" si="1"/>
        <v>16.326981671218597</v>
      </c>
      <c r="M35" s="3">
        <v>7.77</v>
      </c>
      <c r="N35" s="3">
        <v>63.7</v>
      </c>
      <c r="O35" s="3" t="s">
        <v>12</v>
      </c>
      <c r="P35" s="3">
        <v>32</v>
      </c>
      <c r="Q35" s="3" t="s">
        <v>13</v>
      </c>
    </row>
    <row r="36" spans="1:17" x14ac:dyDescent="0.25">
      <c r="A36" s="5">
        <v>42310</v>
      </c>
      <c r="B36" s="3" t="s">
        <v>257</v>
      </c>
      <c r="C36" s="3" t="s">
        <v>258</v>
      </c>
      <c r="D36" s="3">
        <v>1</v>
      </c>
      <c r="E36" s="3">
        <v>90</v>
      </c>
      <c r="F36" s="3" t="s">
        <v>54</v>
      </c>
      <c r="G36" s="3">
        <v>2</v>
      </c>
      <c r="H36" s="3" t="s">
        <v>55</v>
      </c>
      <c r="I36" s="3">
        <v>706.59</v>
      </c>
      <c r="J36" s="3">
        <v>566.69000000000005</v>
      </c>
      <c r="K36" s="3">
        <f t="shared" si="0"/>
        <v>139.89999999999998</v>
      </c>
      <c r="L36" s="3">
        <f t="shared" si="1"/>
        <v>19.799317850521515</v>
      </c>
      <c r="M36" s="3">
        <v>7.66</v>
      </c>
      <c r="N36" s="3">
        <v>77.3</v>
      </c>
      <c r="O36" s="3" t="s">
        <v>12</v>
      </c>
      <c r="P36" s="3">
        <v>40.200000000000003</v>
      </c>
      <c r="Q36" s="3" t="s">
        <v>13</v>
      </c>
    </row>
    <row r="37" spans="1:17" x14ac:dyDescent="0.25">
      <c r="A37" s="5">
        <v>42310</v>
      </c>
      <c r="B37" s="3" t="s">
        <v>257</v>
      </c>
      <c r="C37" s="3" t="s">
        <v>258</v>
      </c>
      <c r="D37" s="3">
        <v>1</v>
      </c>
      <c r="E37" s="3">
        <v>90</v>
      </c>
      <c r="F37" s="3" t="s">
        <v>22</v>
      </c>
      <c r="G37" s="3">
        <v>2</v>
      </c>
      <c r="H37" s="3" t="s">
        <v>56</v>
      </c>
      <c r="I37" s="3">
        <v>578.25</v>
      </c>
      <c r="J37" s="3">
        <v>487.02</v>
      </c>
      <c r="K37" s="3">
        <f t="shared" si="0"/>
        <v>91.230000000000018</v>
      </c>
      <c r="L37" s="3">
        <f t="shared" si="1"/>
        <v>15.776913099870301</v>
      </c>
      <c r="M37" s="3">
        <v>7.8</v>
      </c>
      <c r="N37" s="3">
        <v>1404</v>
      </c>
      <c r="O37" s="3" t="s">
        <v>12</v>
      </c>
      <c r="P37" s="3">
        <v>810</v>
      </c>
      <c r="Q37" s="3" t="s">
        <v>13</v>
      </c>
    </row>
    <row r="38" spans="1:17" x14ac:dyDescent="0.25">
      <c r="A38" s="5">
        <v>42310</v>
      </c>
      <c r="B38" s="3" t="s">
        <v>257</v>
      </c>
      <c r="C38" s="3" t="s">
        <v>258</v>
      </c>
      <c r="D38" s="3">
        <v>2</v>
      </c>
      <c r="E38" s="3">
        <v>5</v>
      </c>
      <c r="F38" s="3" t="s">
        <v>10</v>
      </c>
      <c r="G38" s="3">
        <v>2</v>
      </c>
      <c r="H38" s="3" t="s">
        <v>57</v>
      </c>
      <c r="I38" s="3">
        <v>490.44</v>
      </c>
      <c r="J38" s="3">
        <v>483.54</v>
      </c>
      <c r="K38" s="3">
        <f t="shared" si="0"/>
        <v>6.8999999999999773</v>
      </c>
      <c r="L38" s="3">
        <f t="shared" si="1"/>
        <v>1.406899926596521</v>
      </c>
      <c r="M38" s="3">
        <v>5.88</v>
      </c>
      <c r="N38" s="3">
        <v>46.8</v>
      </c>
      <c r="O38" s="3" t="s">
        <v>12</v>
      </c>
      <c r="P38" s="3">
        <v>23.2</v>
      </c>
      <c r="Q38" s="3" t="s">
        <v>13</v>
      </c>
    </row>
    <row r="39" spans="1:17" x14ac:dyDescent="0.25">
      <c r="A39" s="5">
        <v>42310</v>
      </c>
      <c r="B39" s="3" t="s">
        <v>257</v>
      </c>
      <c r="C39" s="3" t="s">
        <v>258</v>
      </c>
      <c r="D39" s="3">
        <v>2</v>
      </c>
      <c r="E39" s="3">
        <v>5</v>
      </c>
      <c r="F39" s="3" t="s">
        <v>14</v>
      </c>
      <c r="G39" s="3">
        <v>2</v>
      </c>
      <c r="H39" s="3" t="s">
        <v>58</v>
      </c>
      <c r="I39" s="3">
        <v>567.05999999999995</v>
      </c>
      <c r="J39" s="3">
        <v>542.55999999999995</v>
      </c>
      <c r="K39" s="3">
        <f t="shared" si="0"/>
        <v>24.5</v>
      </c>
      <c r="L39" s="3">
        <f t="shared" si="1"/>
        <v>4.3205304553310055</v>
      </c>
      <c r="M39" s="3">
        <v>6.92</v>
      </c>
      <c r="N39" s="3">
        <v>139.80000000000001</v>
      </c>
      <c r="O39" s="3" t="s">
        <v>12</v>
      </c>
      <c r="P39" s="3">
        <v>70.900000000000006</v>
      </c>
      <c r="Q39" s="3" t="s">
        <v>13</v>
      </c>
    </row>
    <row r="40" spans="1:17" x14ac:dyDescent="0.25">
      <c r="A40" s="5">
        <v>42310</v>
      </c>
      <c r="B40" s="3" t="s">
        <v>257</v>
      </c>
      <c r="C40" s="3" t="s">
        <v>258</v>
      </c>
      <c r="D40" s="3">
        <v>2</v>
      </c>
      <c r="E40" s="3">
        <v>5</v>
      </c>
      <c r="F40" s="3" t="s">
        <v>16</v>
      </c>
      <c r="G40" s="3">
        <v>2</v>
      </c>
      <c r="H40" s="3" t="s">
        <v>59</v>
      </c>
      <c r="I40" s="3">
        <v>561.41</v>
      </c>
      <c r="J40" s="3">
        <v>479.59</v>
      </c>
      <c r="K40" s="3">
        <f t="shared" si="0"/>
        <v>81.819999999999993</v>
      </c>
      <c r="L40" s="3">
        <f t="shared" si="1"/>
        <v>14.574018987905452</v>
      </c>
      <c r="M40" s="3">
        <v>7.76</v>
      </c>
      <c r="N40" s="3">
        <v>71.3</v>
      </c>
      <c r="O40" s="3" t="s">
        <v>12</v>
      </c>
      <c r="P40" s="3">
        <v>36.200000000000003</v>
      </c>
      <c r="Q40" s="3" t="s">
        <v>13</v>
      </c>
    </row>
    <row r="41" spans="1:17" x14ac:dyDescent="0.25">
      <c r="A41" s="5">
        <v>42310</v>
      </c>
      <c r="B41" s="3" t="s">
        <v>257</v>
      </c>
      <c r="C41" s="3" t="s">
        <v>258</v>
      </c>
      <c r="D41" s="3">
        <v>2</v>
      </c>
      <c r="E41" s="3">
        <v>5</v>
      </c>
      <c r="F41" s="3" t="s">
        <v>18</v>
      </c>
      <c r="G41" s="3">
        <v>2</v>
      </c>
      <c r="H41" s="3" t="s">
        <v>60</v>
      </c>
      <c r="I41" s="3">
        <v>696.04</v>
      </c>
      <c r="J41" s="3">
        <v>581.32000000000005</v>
      </c>
      <c r="K41" s="3">
        <f t="shared" si="0"/>
        <v>114.71999999999991</v>
      </c>
      <c r="L41" s="3">
        <f t="shared" si="1"/>
        <v>16.481811390149982</v>
      </c>
      <c r="M41" s="3">
        <v>7.35</v>
      </c>
      <c r="N41" s="3">
        <v>90.8</v>
      </c>
      <c r="O41" s="3" t="s">
        <v>12</v>
      </c>
      <c r="P41" s="3">
        <v>46.5</v>
      </c>
      <c r="Q41" s="3" t="s">
        <v>13</v>
      </c>
    </row>
    <row r="42" spans="1:17" x14ac:dyDescent="0.25">
      <c r="A42" s="5">
        <v>42310</v>
      </c>
      <c r="B42" s="3" t="s">
        <v>257</v>
      </c>
      <c r="C42" s="3" t="s">
        <v>258</v>
      </c>
      <c r="D42" s="3">
        <v>2</v>
      </c>
      <c r="E42" s="3">
        <v>5</v>
      </c>
      <c r="F42" s="3" t="s">
        <v>28</v>
      </c>
      <c r="G42" s="3">
        <v>2</v>
      </c>
      <c r="H42" s="3" t="s">
        <v>61</v>
      </c>
      <c r="I42" s="3">
        <v>627.1</v>
      </c>
      <c r="J42" s="3">
        <v>518.45000000000005</v>
      </c>
      <c r="K42" s="3">
        <f t="shared" si="0"/>
        <v>108.64999999999998</v>
      </c>
      <c r="L42" s="3">
        <f t="shared" si="1"/>
        <v>17.325785361186412</v>
      </c>
      <c r="M42" s="3">
        <v>7.15</v>
      </c>
      <c r="N42" s="3">
        <v>44.9</v>
      </c>
      <c r="O42" s="3" t="s">
        <v>12</v>
      </c>
      <c r="P42" s="3">
        <v>22.3</v>
      </c>
      <c r="Q42" s="3" t="s">
        <v>13</v>
      </c>
    </row>
    <row r="43" spans="1:17" x14ac:dyDescent="0.25">
      <c r="A43" s="5">
        <v>42310</v>
      </c>
      <c r="B43" s="3" t="s">
        <v>257</v>
      </c>
      <c r="C43" s="3" t="s">
        <v>258</v>
      </c>
      <c r="D43" s="3">
        <v>2</v>
      </c>
      <c r="E43" s="3">
        <v>5</v>
      </c>
      <c r="F43" s="3" t="s">
        <v>22</v>
      </c>
      <c r="G43" s="3">
        <v>2</v>
      </c>
      <c r="H43" s="3" t="s">
        <v>62</v>
      </c>
      <c r="I43" s="3">
        <v>506.12</v>
      </c>
      <c r="J43" s="3">
        <v>501.17</v>
      </c>
      <c r="K43" s="3">
        <f t="shared" si="0"/>
        <v>4.9499999999999886</v>
      </c>
      <c r="L43" s="3">
        <f t="shared" si="1"/>
        <v>0.97802892594641366</v>
      </c>
      <c r="M43" s="3">
        <v>6.28</v>
      </c>
      <c r="N43" s="3">
        <v>26.1</v>
      </c>
      <c r="O43" s="3" t="s">
        <v>12</v>
      </c>
      <c r="P43" s="3">
        <v>12.6</v>
      </c>
      <c r="Q43" s="3" t="s">
        <v>13</v>
      </c>
    </row>
    <row r="44" spans="1:17" x14ac:dyDescent="0.25">
      <c r="A44" s="5">
        <v>42310</v>
      </c>
      <c r="B44" s="3" t="s">
        <v>257</v>
      </c>
      <c r="C44" s="3" t="s">
        <v>258</v>
      </c>
      <c r="D44" s="3">
        <v>2</v>
      </c>
      <c r="E44" s="3">
        <v>10</v>
      </c>
      <c r="F44" s="3" t="s">
        <v>10</v>
      </c>
      <c r="G44" s="3">
        <v>2</v>
      </c>
      <c r="H44" s="3" t="s">
        <v>63</v>
      </c>
      <c r="I44" s="3">
        <v>494.27</v>
      </c>
      <c r="J44" s="3">
        <v>477.5</v>
      </c>
      <c r="K44" s="3">
        <f t="shared" si="0"/>
        <v>16.769999999999982</v>
      </c>
      <c r="L44" s="3">
        <f t="shared" si="1"/>
        <v>3.3928824326784923</v>
      </c>
      <c r="M44" s="3">
        <v>6.58</v>
      </c>
      <c r="N44" s="3">
        <v>55.4</v>
      </c>
      <c r="O44" s="3" t="s">
        <v>12</v>
      </c>
      <c r="P44" s="3">
        <v>27.2</v>
      </c>
      <c r="Q44" s="3" t="s">
        <v>13</v>
      </c>
    </row>
    <row r="45" spans="1:17" x14ac:dyDescent="0.25">
      <c r="A45" s="5">
        <v>42310</v>
      </c>
      <c r="B45" s="3" t="s">
        <v>257</v>
      </c>
      <c r="C45" s="3" t="s">
        <v>258</v>
      </c>
      <c r="D45" s="3">
        <v>2</v>
      </c>
      <c r="E45" s="3">
        <v>10</v>
      </c>
      <c r="F45" s="3" t="s">
        <v>14</v>
      </c>
      <c r="G45" s="3">
        <v>2</v>
      </c>
      <c r="H45" s="3" t="s">
        <v>64</v>
      </c>
      <c r="I45" s="3">
        <v>426.94</v>
      </c>
      <c r="J45" s="3">
        <v>419.42</v>
      </c>
      <c r="K45" s="3">
        <f t="shared" si="0"/>
        <v>7.5199999999999818</v>
      </c>
      <c r="L45" s="3">
        <f t="shared" si="1"/>
        <v>1.7613716213050972</v>
      </c>
      <c r="M45" s="3">
        <v>6.69</v>
      </c>
      <c r="N45" s="3">
        <v>68.7</v>
      </c>
      <c r="O45" s="3" t="s">
        <v>12</v>
      </c>
      <c r="P45" s="3">
        <v>34.799999999999997</v>
      </c>
      <c r="Q45" s="3" t="s">
        <v>13</v>
      </c>
    </row>
    <row r="46" spans="1:17" x14ac:dyDescent="0.25">
      <c r="A46" s="5">
        <v>42310</v>
      </c>
      <c r="B46" s="3" t="s">
        <v>257</v>
      </c>
      <c r="C46" s="3" t="s">
        <v>258</v>
      </c>
      <c r="D46" s="3">
        <v>2</v>
      </c>
      <c r="E46" s="3">
        <v>10</v>
      </c>
      <c r="F46" s="3" t="s">
        <v>16</v>
      </c>
      <c r="G46" s="3">
        <v>2</v>
      </c>
      <c r="H46" s="3" t="s">
        <v>65</v>
      </c>
      <c r="I46" s="3">
        <v>425.33</v>
      </c>
      <c r="J46" s="3">
        <v>412.82</v>
      </c>
      <c r="K46" s="3">
        <f t="shared" si="0"/>
        <v>12.509999999999991</v>
      </c>
      <c r="L46" s="3">
        <f t="shared" si="1"/>
        <v>2.9412456210471847</v>
      </c>
      <c r="M46" s="3">
        <v>6.53</v>
      </c>
      <c r="N46" s="3">
        <v>50.3</v>
      </c>
      <c r="O46" s="3" t="s">
        <v>12</v>
      </c>
      <c r="P46" s="3">
        <v>29.2</v>
      </c>
      <c r="Q46" s="3" t="s">
        <v>13</v>
      </c>
    </row>
    <row r="47" spans="1:17" x14ac:dyDescent="0.25">
      <c r="A47" s="5">
        <v>42310</v>
      </c>
      <c r="B47" s="3" t="s">
        <v>257</v>
      </c>
      <c r="C47" s="3" t="s">
        <v>258</v>
      </c>
      <c r="D47" s="3">
        <v>2</v>
      </c>
      <c r="E47" s="3">
        <v>10</v>
      </c>
      <c r="F47" s="3" t="s">
        <v>18</v>
      </c>
      <c r="G47" s="3">
        <v>2</v>
      </c>
      <c r="H47" s="3" t="s">
        <v>66</v>
      </c>
      <c r="I47" s="3">
        <v>502.2</v>
      </c>
      <c r="J47" s="3">
        <v>465.51</v>
      </c>
      <c r="K47" s="3">
        <f t="shared" si="0"/>
        <v>36.69</v>
      </c>
      <c r="L47" s="3">
        <f t="shared" si="1"/>
        <v>7.3058542413381122</v>
      </c>
      <c r="M47" s="3">
        <v>7.74</v>
      </c>
      <c r="N47" s="3">
        <v>62</v>
      </c>
      <c r="O47" s="3" t="s">
        <v>12</v>
      </c>
      <c r="P47" s="3">
        <v>31.2</v>
      </c>
      <c r="Q47" s="3" t="s">
        <v>13</v>
      </c>
    </row>
    <row r="48" spans="1:17" x14ac:dyDescent="0.25">
      <c r="A48" s="5">
        <v>42310</v>
      </c>
      <c r="B48" s="3" t="s">
        <v>257</v>
      </c>
      <c r="C48" s="3" t="s">
        <v>258</v>
      </c>
      <c r="D48" s="3">
        <v>2</v>
      </c>
      <c r="E48" s="3">
        <v>10</v>
      </c>
      <c r="F48" s="3" t="s">
        <v>28</v>
      </c>
      <c r="G48" s="3">
        <v>2</v>
      </c>
      <c r="H48" s="3" t="s">
        <v>67</v>
      </c>
      <c r="I48" s="3">
        <v>490.25</v>
      </c>
      <c r="J48" s="3">
        <v>407.46</v>
      </c>
      <c r="K48" s="3">
        <f t="shared" si="0"/>
        <v>82.79000000000002</v>
      </c>
      <c r="L48" s="3">
        <f t="shared" si="1"/>
        <v>16.887302396736363</v>
      </c>
      <c r="M48" s="3">
        <v>7.95</v>
      </c>
      <c r="N48" s="3">
        <v>42.9</v>
      </c>
      <c r="O48" s="3" t="s">
        <v>12</v>
      </c>
      <c r="P48" s="3">
        <v>21.2</v>
      </c>
      <c r="Q48" s="3" t="s">
        <v>13</v>
      </c>
    </row>
    <row r="49" spans="1:17" x14ac:dyDescent="0.25">
      <c r="A49" s="5">
        <v>42310</v>
      </c>
      <c r="B49" s="3" t="s">
        <v>257</v>
      </c>
      <c r="C49" s="3" t="s">
        <v>258</v>
      </c>
      <c r="D49" s="3">
        <v>2</v>
      </c>
      <c r="E49" s="3">
        <v>10</v>
      </c>
      <c r="F49" s="3" t="s">
        <v>22</v>
      </c>
      <c r="G49" s="3">
        <v>2</v>
      </c>
      <c r="H49" s="3" t="s">
        <v>68</v>
      </c>
      <c r="I49" s="3">
        <v>438.73</v>
      </c>
      <c r="J49" s="3">
        <v>428.01</v>
      </c>
      <c r="K49" s="3">
        <f t="shared" si="0"/>
        <v>10.720000000000027</v>
      </c>
      <c r="L49" s="3">
        <f t="shared" si="1"/>
        <v>2.4434162241013895</v>
      </c>
      <c r="M49" s="3">
        <v>6.65</v>
      </c>
      <c r="N49" s="3">
        <v>62.3</v>
      </c>
      <c r="O49" s="3" t="s">
        <v>12</v>
      </c>
      <c r="P49" s="3">
        <v>31.4</v>
      </c>
      <c r="Q49" s="3" t="s">
        <v>13</v>
      </c>
    </row>
    <row r="50" spans="1:17" x14ac:dyDescent="0.25">
      <c r="A50" s="5">
        <v>42310</v>
      </c>
      <c r="B50" s="3" t="s">
        <v>257</v>
      </c>
      <c r="C50" s="3" t="s">
        <v>258</v>
      </c>
      <c r="D50" s="3">
        <v>2</v>
      </c>
      <c r="E50" s="3">
        <v>20</v>
      </c>
      <c r="F50" s="3" t="s">
        <v>10</v>
      </c>
      <c r="G50" s="3">
        <v>2</v>
      </c>
      <c r="H50" s="3" t="s">
        <v>69</v>
      </c>
      <c r="I50" s="3">
        <v>495.09</v>
      </c>
      <c r="J50" s="3">
        <v>466.82</v>
      </c>
      <c r="K50" s="3">
        <f t="shared" si="0"/>
        <v>28.269999999999982</v>
      </c>
      <c r="L50" s="3">
        <f t="shared" si="1"/>
        <v>5.7100729160354646</v>
      </c>
      <c r="M50" s="3">
        <v>8.2200000000000006</v>
      </c>
      <c r="N50" s="3">
        <v>124</v>
      </c>
      <c r="O50" s="3" t="s">
        <v>12</v>
      </c>
      <c r="P50" s="3">
        <v>63.5</v>
      </c>
      <c r="Q50" s="3" t="s">
        <v>13</v>
      </c>
    </row>
    <row r="51" spans="1:17" x14ac:dyDescent="0.25">
      <c r="A51" s="5">
        <v>42310</v>
      </c>
      <c r="B51" s="3" t="s">
        <v>257</v>
      </c>
      <c r="C51" s="3" t="s">
        <v>258</v>
      </c>
      <c r="D51" s="3">
        <v>2</v>
      </c>
      <c r="E51" s="3">
        <v>20</v>
      </c>
      <c r="F51" s="3" t="s">
        <v>14</v>
      </c>
      <c r="G51" s="3">
        <v>2</v>
      </c>
      <c r="H51" s="3" t="s">
        <v>70</v>
      </c>
      <c r="I51" s="3">
        <v>544.17999999999995</v>
      </c>
      <c r="J51" s="3">
        <v>504.64</v>
      </c>
      <c r="K51" s="3">
        <f t="shared" si="0"/>
        <v>39.539999999999964</v>
      </c>
      <c r="L51" s="3">
        <f t="shared" si="1"/>
        <v>7.2659781689881964</v>
      </c>
      <c r="M51" s="3">
        <v>7.77</v>
      </c>
      <c r="N51" s="3">
        <v>127.5</v>
      </c>
      <c r="O51" s="3" t="s">
        <v>12</v>
      </c>
      <c r="P51" s="3">
        <v>66.8</v>
      </c>
      <c r="Q51" s="3" t="s">
        <v>13</v>
      </c>
    </row>
    <row r="52" spans="1:17" x14ac:dyDescent="0.25">
      <c r="A52" s="5">
        <v>42310</v>
      </c>
      <c r="B52" s="3" t="s">
        <v>257</v>
      </c>
      <c r="C52" s="3" t="s">
        <v>293</v>
      </c>
      <c r="D52" s="3">
        <v>2</v>
      </c>
      <c r="E52" s="3">
        <v>20</v>
      </c>
      <c r="F52" s="3" t="s">
        <v>16</v>
      </c>
      <c r="G52" s="3">
        <v>2</v>
      </c>
      <c r="H52" s="3" t="s">
        <v>71</v>
      </c>
      <c r="I52" s="3">
        <v>549.58000000000004</v>
      </c>
      <c r="J52" s="3">
        <v>487.19</v>
      </c>
      <c r="K52" s="3">
        <f t="shared" si="0"/>
        <v>62.390000000000043</v>
      </c>
      <c r="L52" s="3">
        <f t="shared" si="1"/>
        <v>11.352305396848509</v>
      </c>
      <c r="M52" s="3">
        <v>8.02</v>
      </c>
      <c r="N52" s="3">
        <v>103</v>
      </c>
      <c r="O52" s="3" t="s">
        <v>12</v>
      </c>
      <c r="P52" s="3">
        <v>53.2</v>
      </c>
      <c r="Q52" s="3" t="s">
        <v>13</v>
      </c>
    </row>
    <row r="53" spans="1:17" x14ac:dyDescent="0.25">
      <c r="A53" s="5">
        <v>42310</v>
      </c>
      <c r="B53" s="3" t="s">
        <v>257</v>
      </c>
      <c r="C53" s="3" t="s">
        <v>258</v>
      </c>
      <c r="D53" s="3">
        <v>2</v>
      </c>
      <c r="E53" s="3">
        <v>20</v>
      </c>
      <c r="F53" s="3" t="s">
        <v>18</v>
      </c>
      <c r="G53" s="3">
        <v>2</v>
      </c>
      <c r="H53" s="3" t="s">
        <v>72</v>
      </c>
      <c r="I53" s="3">
        <v>518</v>
      </c>
      <c r="J53" s="3">
        <v>467.57</v>
      </c>
      <c r="K53" s="3">
        <f t="shared" si="0"/>
        <v>50.430000000000007</v>
      </c>
      <c r="L53" s="3">
        <f t="shared" si="1"/>
        <v>9.7355212355212366</v>
      </c>
      <c r="M53" s="3">
        <v>8.6199999999999992</v>
      </c>
      <c r="N53" s="3">
        <v>61</v>
      </c>
      <c r="O53" s="3" t="s">
        <v>12</v>
      </c>
      <c r="P53" s="3">
        <v>30.7</v>
      </c>
      <c r="Q53" s="3" t="s">
        <v>13</v>
      </c>
    </row>
    <row r="54" spans="1:17" x14ac:dyDescent="0.25">
      <c r="A54" s="5">
        <v>42310</v>
      </c>
      <c r="B54" s="3" t="s">
        <v>257</v>
      </c>
      <c r="C54" s="3" t="s">
        <v>258</v>
      </c>
      <c r="D54" s="3">
        <v>2</v>
      </c>
      <c r="E54" s="3">
        <v>20</v>
      </c>
      <c r="F54" s="3" t="s">
        <v>28</v>
      </c>
      <c r="G54" s="3">
        <v>2</v>
      </c>
      <c r="H54" s="3" t="s">
        <v>73</v>
      </c>
      <c r="I54" s="3">
        <v>505.38</v>
      </c>
      <c r="J54" s="3">
        <v>428</v>
      </c>
      <c r="K54" s="3">
        <f t="shared" si="0"/>
        <v>77.38</v>
      </c>
      <c r="L54" s="3">
        <f t="shared" si="1"/>
        <v>15.311250939886817</v>
      </c>
      <c r="M54" s="3">
        <v>7.66</v>
      </c>
      <c r="N54" s="3">
        <v>77.3</v>
      </c>
      <c r="O54" s="3" t="s">
        <v>12</v>
      </c>
      <c r="P54" s="3">
        <v>40.200000000000003</v>
      </c>
      <c r="Q54" s="3" t="s">
        <v>13</v>
      </c>
    </row>
    <row r="55" spans="1:17" x14ac:dyDescent="0.25">
      <c r="A55" s="5">
        <v>42310</v>
      </c>
      <c r="B55" s="3" t="s">
        <v>257</v>
      </c>
      <c r="C55" s="3" t="s">
        <v>258</v>
      </c>
      <c r="D55" s="3">
        <v>2</v>
      </c>
      <c r="E55" s="3">
        <v>20</v>
      </c>
      <c r="F55" s="3" t="s">
        <v>22</v>
      </c>
      <c r="G55" s="3">
        <v>2</v>
      </c>
      <c r="H55" s="3" t="s">
        <v>74</v>
      </c>
      <c r="I55" s="3">
        <v>533.37</v>
      </c>
      <c r="J55" s="3">
        <v>496.58</v>
      </c>
      <c r="K55" s="3">
        <f t="shared" si="0"/>
        <v>36.79000000000002</v>
      </c>
      <c r="L55" s="3">
        <f t="shared" si="1"/>
        <v>6.8976507865084313</v>
      </c>
      <c r="M55" s="3">
        <v>8.17</v>
      </c>
      <c r="N55" s="3">
        <v>48.2</v>
      </c>
      <c r="O55" s="3" t="s">
        <v>12</v>
      </c>
      <c r="P55" s="3">
        <v>24</v>
      </c>
      <c r="Q55" s="3" t="s">
        <v>13</v>
      </c>
    </row>
    <row r="56" spans="1:17" x14ac:dyDescent="0.25">
      <c r="A56" s="5">
        <v>42310</v>
      </c>
      <c r="B56" s="3" t="s">
        <v>257</v>
      </c>
      <c r="C56" s="3" t="s">
        <v>258</v>
      </c>
      <c r="D56" s="3">
        <v>2</v>
      </c>
      <c r="E56" s="3">
        <v>30</v>
      </c>
      <c r="F56" s="3" t="s">
        <v>10</v>
      </c>
      <c r="G56" s="3">
        <v>2</v>
      </c>
      <c r="H56" s="3" t="s">
        <v>75</v>
      </c>
      <c r="I56" s="3">
        <v>402.48</v>
      </c>
      <c r="J56" s="3">
        <v>371.24</v>
      </c>
      <c r="K56" s="3">
        <f t="shared" si="0"/>
        <v>31.240000000000009</v>
      </c>
      <c r="L56" s="3">
        <f t="shared" si="1"/>
        <v>7.761876366527531</v>
      </c>
      <c r="M56" s="3">
        <v>6.76</v>
      </c>
      <c r="N56" s="3">
        <v>278</v>
      </c>
      <c r="O56" s="3" t="s">
        <v>12</v>
      </c>
      <c r="P56" s="3">
        <v>151</v>
      </c>
      <c r="Q56" s="3" t="s">
        <v>13</v>
      </c>
    </row>
    <row r="57" spans="1:17" x14ac:dyDescent="0.25">
      <c r="A57" s="5">
        <v>42310</v>
      </c>
      <c r="B57" s="3" t="s">
        <v>257</v>
      </c>
      <c r="C57" s="3" t="s">
        <v>258</v>
      </c>
      <c r="D57" s="3">
        <v>2</v>
      </c>
      <c r="E57" s="3">
        <v>30</v>
      </c>
      <c r="F57" s="3" t="s">
        <v>14</v>
      </c>
      <c r="G57" s="3">
        <v>2</v>
      </c>
      <c r="H57" s="3" t="s">
        <v>76</v>
      </c>
      <c r="I57" s="3">
        <v>493.28</v>
      </c>
      <c r="J57" s="3">
        <v>481.88</v>
      </c>
      <c r="K57" s="3">
        <f t="shared" si="0"/>
        <v>11.399999999999977</v>
      </c>
      <c r="L57" s="3">
        <f t="shared" si="1"/>
        <v>2.3110606552059636</v>
      </c>
      <c r="M57" s="3">
        <v>7.9</v>
      </c>
      <c r="N57" s="3">
        <v>69.599999999999994</v>
      </c>
      <c r="O57" s="3" t="s">
        <v>12</v>
      </c>
      <c r="P57" s="3">
        <v>35.200000000000003</v>
      </c>
      <c r="Q57" s="3" t="s">
        <v>13</v>
      </c>
    </row>
    <row r="58" spans="1:17" x14ac:dyDescent="0.25">
      <c r="A58" s="5">
        <v>42310</v>
      </c>
      <c r="B58" s="3" t="s">
        <v>257</v>
      </c>
      <c r="C58" s="3" t="s">
        <v>258</v>
      </c>
      <c r="D58" s="3">
        <v>2</v>
      </c>
      <c r="E58" s="3">
        <v>30</v>
      </c>
      <c r="F58" s="3" t="s">
        <v>16</v>
      </c>
      <c r="G58" s="3">
        <v>2</v>
      </c>
      <c r="H58" s="3" t="s">
        <v>77</v>
      </c>
      <c r="I58" s="3">
        <v>453.01</v>
      </c>
      <c r="J58" s="3">
        <v>440.44</v>
      </c>
      <c r="K58" s="3">
        <f t="shared" si="0"/>
        <v>12.569999999999993</v>
      </c>
      <c r="L58" s="3">
        <f t="shared" si="1"/>
        <v>2.7747731838149252</v>
      </c>
      <c r="M58" s="3">
        <v>7.63</v>
      </c>
      <c r="N58" s="3">
        <v>31.2</v>
      </c>
      <c r="O58" s="3" t="s">
        <v>12</v>
      </c>
      <c r="P58" s="3">
        <v>15.2</v>
      </c>
      <c r="Q58" s="3" t="s">
        <v>13</v>
      </c>
    </row>
    <row r="59" spans="1:17" x14ac:dyDescent="0.25">
      <c r="A59" s="5">
        <v>42310</v>
      </c>
      <c r="B59" s="3" t="s">
        <v>257</v>
      </c>
      <c r="C59" s="3" t="s">
        <v>258</v>
      </c>
      <c r="D59" s="3">
        <v>2</v>
      </c>
      <c r="E59" s="3">
        <v>30</v>
      </c>
      <c r="F59" s="3" t="s">
        <v>18</v>
      </c>
      <c r="G59" s="3">
        <v>2</v>
      </c>
      <c r="H59" s="3" t="s">
        <v>78</v>
      </c>
      <c r="I59" s="3">
        <v>516.37</v>
      </c>
      <c r="J59" s="3">
        <v>479.1</v>
      </c>
      <c r="K59" s="3">
        <f t="shared" si="0"/>
        <v>37.269999999999982</v>
      </c>
      <c r="L59" s="3">
        <f t="shared" si="1"/>
        <v>7.2176927397021471</v>
      </c>
      <c r="M59" s="3">
        <v>7.47</v>
      </c>
      <c r="N59" s="3">
        <v>14.3</v>
      </c>
      <c r="O59" s="3" t="s">
        <v>12</v>
      </c>
      <c r="P59" s="3">
        <v>6.7</v>
      </c>
      <c r="Q59" s="3" t="s">
        <v>13</v>
      </c>
    </row>
    <row r="60" spans="1:17" x14ac:dyDescent="0.25">
      <c r="A60" s="5">
        <v>42310</v>
      </c>
      <c r="B60" s="3" t="s">
        <v>257</v>
      </c>
      <c r="C60" s="3" t="s">
        <v>293</v>
      </c>
      <c r="D60" s="3">
        <v>2</v>
      </c>
      <c r="E60" s="3">
        <v>30</v>
      </c>
      <c r="F60" s="3" t="s">
        <v>28</v>
      </c>
      <c r="G60" s="3">
        <v>2</v>
      </c>
      <c r="H60" s="3" t="s">
        <v>79</v>
      </c>
      <c r="I60" s="3">
        <v>540.87</v>
      </c>
      <c r="J60" s="3">
        <v>448.48</v>
      </c>
      <c r="K60" s="3">
        <f t="shared" si="0"/>
        <v>92.389999999999986</v>
      </c>
      <c r="L60" s="3">
        <f t="shared" si="1"/>
        <v>17.08173868027437</v>
      </c>
      <c r="M60" s="3">
        <v>7.68</v>
      </c>
      <c r="N60" s="3">
        <v>135.4</v>
      </c>
      <c r="O60" s="3" t="s">
        <v>12</v>
      </c>
      <c r="P60" s="3">
        <v>70.7</v>
      </c>
      <c r="Q60" s="3" t="s">
        <v>13</v>
      </c>
    </row>
    <row r="61" spans="1:17" x14ac:dyDescent="0.25">
      <c r="A61" s="5">
        <v>42310</v>
      </c>
      <c r="B61" s="3" t="s">
        <v>257</v>
      </c>
      <c r="C61" s="3" t="s">
        <v>258</v>
      </c>
      <c r="D61" s="3">
        <v>2</v>
      </c>
      <c r="E61" s="3">
        <v>30</v>
      </c>
      <c r="F61" s="3" t="s">
        <v>22</v>
      </c>
      <c r="G61" s="3">
        <v>2</v>
      </c>
      <c r="H61" s="3" t="s">
        <v>80</v>
      </c>
      <c r="I61" s="3">
        <v>429.66</v>
      </c>
      <c r="J61" s="3">
        <v>406.97</v>
      </c>
      <c r="K61" s="3">
        <f t="shared" si="0"/>
        <v>22.689999999999998</v>
      </c>
      <c r="L61" s="3">
        <f t="shared" si="1"/>
        <v>5.2809197970488286</v>
      </c>
      <c r="M61" s="3">
        <v>7.93</v>
      </c>
      <c r="N61" s="3">
        <v>105.1</v>
      </c>
      <c r="O61" s="3" t="s">
        <v>12</v>
      </c>
      <c r="P61" s="3">
        <v>53.9</v>
      </c>
      <c r="Q61" s="3" t="s">
        <v>13</v>
      </c>
    </row>
    <row r="62" spans="1:17" x14ac:dyDescent="0.25">
      <c r="A62" s="5">
        <v>42310</v>
      </c>
      <c r="B62" s="3" t="s">
        <v>257</v>
      </c>
      <c r="C62" s="3" t="s">
        <v>258</v>
      </c>
      <c r="D62" s="3">
        <v>2</v>
      </c>
      <c r="E62" s="3">
        <v>60</v>
      </c>
      <c r="F62" s="3" t="s">
        <v>10</v>
      </c>
      <c r="G62" s="3">
        <v>2</v>
      </c>
      <c r="H62" s="3" t="s">
        <v>81</v>
      </c>
      <c r="I62" s="3">
        <v>414.58</v>
      </c>
      <c r="J62" s="3">
        <v>354.82</v>
      </c>
      <c r="K62" s="3">
        <f t="shared" si="0"/>
        <v>59.759999999999991</v>
      </c>
      <c r="L62" s="3">
        <f t="shared" si="1"/>
        <v>14.414588257996041</v>
      </c>
      <c r="M62" s="3">
        <v>7.02</v>
      </c>
      <c r="N62" s="3">
        <v>647</v>
      </c>
      <c r="O62" s="3" t="s">
        <v>12</v>
      </c>
      <c r="P62" s="3">
        <v>362</v>
      </c>
      <c r="Q62" s="3" t="s">
        <v>13</v>
      </c>
    </row>
    <row r="63" spans="1:17" x14ac:dyDescent="0.25">
      <c r="A63" s="5">
        <v>42310</v>
      </c>
      <c r="B63" s="3" t="s">
        <v>257</v>
      </c>
      <c r="C63" s="3" t="s">
        <v>258</v>
      </c>
      <c r="D63" s="3">
        <v>2</v>
      </c>
      <c r="E63" s="3">
        <v>60</v>
      </c>
      <c r="F63" s="3" t="s">
        <v>14</v>
      </c>
      <c r="G63" s="3">
        <v>2</v>
      </c>
      <c r="H63" s="3" t="s">
        <v>82</v>
      </c>
      <c r="I63" s="3">
        <v>544.58000000000004</v>
      </c>
      <c r="J63" s="3">
        <v>474.06</v>
      </c>
      <c r="K63" s="3">
        <f t="shared" si="0"/>
        <v>70.520000000000039</v>
      </c>
      <c r="L63" s="3">
        <f t="shared" si="1"/>
        <v>12.94942891769805</v>
      </c>
      <c r="M63" s="3">
        <v>7.66</v>
      </c>
      <c r="N63" s="3">
        <v>1066</v>
      </c>
      <c r="O63" s="3" t="s">
        <v>12</v>
      </c>
      <c r="P63" s="3">
        <v>610</v>
      </c>
      <c r="Q63" s="3" t="s">
        <v>13</v>
      </c>
    </row>
    <row r="64" spans="1:17" x14ac:dyDescent="0.25">
      <c r="A64" s="5">
        <v>42310</v>
      </c>
      <c r="B64" s="3" t="s">
        <v>257</v>
      </c>
      <c r="C64" s="3" t="s">
        <v>258</v>
      </c>
      <c r="D64" s="3">
        <v>2</v>
      </c>
      <c r="E64" s="3">
        <v>60</v>
      </c>
      <c r="F64" s="3" t="s">
        <v>16</v>
      </c>
      <c r="G64" s="3">
        <v>2</v>
      </c>
      <c r="H64" s="3" t="s">
        <v>83</v>
      </c>
      <c r="I64" s="3">
        <v>547.63</v>
      </c>
      <c r="J64" s="3">
        <v>456.45</v>
      </c>
      <c r="K64" s="3">
        <f t="shared" si="0"/>
        <v>91.18</v>
      </c>
      <c r="L64" s="3">
        <f t="shared" si="1"/>
        <v>16.649927871007801</v>
      </c>
      <c r="M64" s="3">
        <v>7.55</v>
      </c>
      <c r="N64" s="3">
        <v>1050</v>
      </c>
      <c r="O64" s="3" t="s">
        <v>12</v>
      </c>
      <c r="P64" s="3">
        <v>600</v>
      </c>
      <c r="Q64" s="3" t="s">
        <v>13</v>
      </c>
    </row>
    <row r="65" spans="1:17" x14ac:dyDescent="0.25">
      <c r="A65" s="5">
        <v>42310</v>
      </c>
      <c r="B65" s="3" t="s">
        <v>257</v>
      </c>
      <c r="C65" s="3" t="s">
        <v>258</v>
      </c>
      <c r="D65" s="3">
        <v>2</v>
      </c>
      <c r="E65" s="3">
        <v>60</v>
      </c>
      <c r="F65" s="3" t="s">
        <v>18</v>
      </c>
      <c r="G65" s="3">
        <v>2</v>
      </c>
      <c r="H65" s="3" t="s">
        <v>84</v>
      </c>
      <c r="I65" s="3">
        <v>725.13</v>
      </c>
      <c r="J65" s="3">
        <v>575.64</v>
      </c>
      <c r="K65" s="3">
        <f t="shared" si="0"/>
        <v>149.49</v>
      </c>
      <c r="L65" s="3">
        <f t="shared" si="1"/>
        <v>20.615613752016881</v>
      </c>
      <c r="M65" s="3">
        <v>5.64</v>
      </c>
      <c r="N65" s="3">
        <v>45.7</v>
      </c>
      <c r="O65" s="3" t="s">
        <v>12</v>
      </c>
      <c r="P65" s="3">
        <v>22.9</v>
      </c>
      <c r="Q65" s="3" t="s">
        <v>13</v>
      </c>
    </row>
    <row r="66" spans="1:17" x14ac:dyDescent="0.25">
      <c r="A66" s="5">
        <v>42310</v>
      </c>
      <c r="B66" s="3" t="s">
        <v>257</v>
      </c>
      <c r="C66" s="3" t="s">
        <v>258</v>
      </c>
      <c r="D66" s="3">
        <v>2</v>
      </c>
      <c r="E66" s="3">
        <v>60</v>
      </c>
      <c r="F66" s="3" t="s">
        <v>22</v>
      </c>
      <c r="G66" s="3">
        <v>2</v>
      </c>
      <c r="H66" s="3" t="s">
        <v>85</v>
      </c>
      <c r="I66" s="3">
        <v>495.44</v>
      </c>
      <c r="J66" s="3">
        <v>415.03</v>
      </c>
      <c r="K66" s="3">
        <f t="shared" si="0"/>
        <v>80.410000000000025</v>
      </c>
      <c r="L66" s="3">
        <f t="shared" si="1"/>
        <v>16.230017761989348</v>
      </c>
      <c r="M66" s="3">
        <v>7.87</v>
      </c>
      <c r="N66" s="3">
        <v>99.9</v>
      </c>
      <c r="O66" s="3" t="s">
        <v>12</v>
      </c>
      <c r="P66" s="3">
        <v>51.9</v>
      </c>
      <c r="Q66" s="3" t="s">
        <v>13</v>
      </c>
    </row>
    <row r="67" spans="1:17" x14ac:dyDescent="0.25">
      <c r="A67" s="5">
        <v>42310</v>
      </c>
      <c r="B67" s="3" t="s">
        <v>257</v>
      </c>
      <c r="C67" s="3" t="s">
        <v>258</v>
      </c>
      <c r="D67" s="3">
        <v>2</v>
      </c>
      <c r="E67" s="3">
        <v>90</v>
      </c>
      <c r="F67" s="3" t="s">
        <v>10</v>
      </c>
      <c r="G67" s="3">
        <v>2</v>
      </c>
      <c r="H67" s="3" t="s">
        <v>86</v>
      </c>
      <c r="I67" s="3">
        <v>476.13</v>
      </c>
      <c r="J67" s="3">
        <v>410.39</v>
      </c>
      <c r="K67" s="3">
        <f t="shared" ref="K67:K130" si="2">I67-J67</f>
        <v>65.740000000000009</v>
      </c>
      <c r="L67" s="3">
        <f t="shared" ref="L67:L130" si="3">(K67/I67)*100</f>
        <v>13.807153508495581</v>
      </c>
      <c r="M67" s="3">
        <v>7.15</v>
      </c>
      <c r="N67" s="3">
        <v>148.30000000000001</v>
      </c>
      <c r="O67" s="3" t="s">
        <v>12</v>
      </c>
      <c r="P67" s="3">
        <v>77.7</v>
      </c>
      <c r="Q67" s="3" t="s">
        <v>13</v>
      </c>
    </row>
    <row r="68" spans="1:17" x14ac:dyDescent="0.25">
      <c r="A68" s="5">
        <v>42310</v>
      </c>
      <c r="B68" s="3" t="s">
        <v>257</v>
      </c>
      <c r="C68" s="3" t="s">
        <v>258</v>
      </c>
      <c r="D68" s="3">
        <v>2</v>
      </c>
      <c r="E68" s="3">
        <v>90</v>
      </c>
      <c r="F68" s="3" t="s">
        <v>14</v>
      </c>
      <c r="G68" s="3">
        <v>2</v>
      </c>
      <c r="H68" s="3" t="s">
        <v>87</v>
      </c>
      <c r="I68" s="3">
        <v>543.89</v>
      </c>
      <c r="J68" s="3">
        <v>459.55</v>
      </c>
      <c r="K68" s="3">
        <f t="shared" si="2"/>
        <v>84.339999999999975</v>
      </c>
      <c r="L68" s="3">
        <f t="shared" si="3"/>
        <v>15.506812039199099</v>
      </c>
      <c r="M68" s="3">
        <v>7.92</v>
      </c>
      <c r="N68" s="3">
        <v>102.4</v>
      </c>
      <c r="O68" s="3" t="s">
        <v>12</v>
      </c>
      <c r="P68" s="3">
        <v>52.8</v>
      </c>
      <c r="Q68" s="3" t="s">
        <v>13</v>
      </c>
    </row>
    <row r="69" spans="1:17" x14ac:dyDescent="0.25">
      <c r="A69" s="5">
        <v>42310</v>
      </c>
      <c r="B69" s="3" t="s">
        <v>257</v>
      </c>
      <c r="C69" s="3" t="s">
        <v>258</v>
      </c>
      <c r="D69" s="3">
        <v>2</v>
      </c>
      <c r="E69" s="3">
        <v>90</v>
      </c>
      <c r="F69" s="3" t="s">
        <v>16</v>
      </c>
      <c r="G69" s="3">
        <v>2</v>
      </c>
      <c r="H69" s="3" t="s">
        <v>88</v>
      </c>
      <c r="I69" s="3">
        <v>451.11</v>
      </c>
      <c r="J69" s="3">
        <v>376.42</v>
      </c>
      <c r="K69" s="3">
        <f t="shared" si="2"/>
        <v>74.69</v>
      </c>
      <c r="L69" s="3">
        <f t="shared" si="3"/>
        <v>16.556937332357961</v>
      </c>
      <c r="M69" s="3">
        <v>7.69</v>
      </c>
      <c r="N69" s="3">
        <v>1179</v>
      </c>
      <c r="O69" s="3" t="s">
        <v>12</v>
      </c>
      <c r="P69" s="3">
        <v>676</v>
      </c>
      <c r="Q69" s="3" t="s">
        <v>13</v>
      </c>
    </row>
    <row r="70" spans="1:17" x14ac:dyDescent="0.25">
      <c r="A70" s="5">
        <v>42310</v>
      </c>
      <c r="B70" s="3" t="s">
        <v>257</v>
      </c>
      <c r="C70" s="3" t="s">
        <v>258</v>
      </c>
      <c r="D70" s="3">
        <v>2</v>
      </c>
      <c r="E70" s="3">
        <v>90</v>
      </c>
      <c r="F70" s="3" t="s">
        <v>18</v>
      </c>
      <c r="G70" s="3">
        <v>2</v>
      </c>
      <c r="H70" s="3" t="s">
        <v>89</v>
      </c>
      <c r="I70" s="3">
        <v>627.54999999999995</v>
      </c>
      <c r="J70" s="3">
        <v>520.02</v>
      </c>
      <c r="K70" s="3">
        <f t="shared" si="2"/>
        <v>107.52999999999997</v>
      </c>
      <c r="L70" s="3">
        <f t="shared" si="3"/>
        <v>17.13488965022707</v>
      </c>
      <c r="M70" s="3">
        <v>8.51</v>
      </c>
      <c r="N70" s="3">
        <v>65</v>
      </c>
      <c r="O70" s="3" t="s">
        <v>12</v>
      </c>
      <c r="P70" s="3">
        <v>32.799999999999997</v>
      </c>
      <c r="Q70" s="3" t="s">
        <v>13</v>
      </c>
    </row>
    <row r="71" spans="1:17" x14ac:dyDescent="0.25">
      <c r="A71" s="5">
        <v>42310</v>
      </c>
      <c r="B71" s="3" t="s">
        <v>257</v>
      </c>
      <c r="C71" s="3" t="s">
        <v>258</v>
      </c>
      <c r="D71" s="3">
        <v>2</v>
      </c>
      <c r="E71" s="3">
        <v>90</v>
      </c>
      <c r="F71" s="3" t="s">
        <v>20</v>
      </c>
      <c r="G71" s="3">
        <v>2</v>
      </c>
      <c r="H71" s="3" t="s">
        <v>90</v>
      </c>
      <c r="I71" s="3">
        <v>891.37</v>
      </c>
      <c r="J71" s="3">
        <v>708.75</v>
      </c>
      <c r="K71" s="3">
        <f t="shared" si="2"/>
        <v>182.62</v>
      </c>
      <c r="L71" s="3">
        <f t="shared" si="3"/>
        <v>20.487564086742879</v>
      </c>
      <c r="M71" s="3">
        <v>8.61</v>
      </c>
      <c r="N71" s="3">
        <v>416</v>
      </c>
      <c r="O71" s="3" t="s">
        <v>12</v>
      </c>
      <c r="P71" s="3">
        <v>227</v>
      </c>
      <c r="Q71" s="3" t="s">
        <v>13</v>
      </c>
    </row>
    <row r="72" spans="1:17" x14ac:dyDescent="0.25">
      <c r="A72" s="5">
        <v>42310</v>
      </c>
      <c r="B72" s="3" t="s">
        <v>257</v>
      </c>
      <c r="C72" s="3" t="s">
        <v>258</v>
      </c>
      <c r="D72" s="3">
        <v>2</v>
      </c>
      <c r="E72" s="3">
        <v>90</v>
      </c>
      <c r="F72" s="3" t="s">
        <v>22</v>
      </c>
      <c r="G72" s="3">
        <v>2</v>
      </c>
      <c r="H72" s="3" t="s">
        <v>91</v>
      </c>
      <c r="I72" s="3">
        <v>530.23</v>
      </c>
      <c r="J72" s="3">
        <v>437.54</v>
      </c>
      <c r="K72" s="3">
        <f t="shared" si="2"/>
        <v>92.69</v>
      </c>
      <c r="L72" s="3">
        <f t="shared" si="3"/>
        <v>17.481093110536936</v>
      </c>
      <c r="M72" s="3">
        <v>7.83</v>
      </c>
      <c r="N72" s="3">
        <v>1066</v>
      </c>
      <c r="O72" s="3" t="s">
        <v>12</v>
      </c>
      <c r="P72" s="3">
        <v>609</v>
      </c>
      <c r="Q72" s="3" t="s">
        <v>13</v>
      </c>
    </row>
    <row r="73" spans="1:17" x14ac:dyDescent="0.25">
      <c r="A73" s="5">
        <v>42310</v>
      </c>
      <c r="B73" s="3" t="s">
        <v>257</v>
      </c>
      <c r="C73" s="3" t="s">
        <v>258</v>
      </c>
      <c r="D73" s="3">
        <v>2</v>
      </c>
      <c r="E73" s="3">
        <v>120</v>
      </c>
      <c r="F73" s="3" t="s">
        <v>10</v>
      </c>
      <c r="G73" s="3">
        <v>2</v>
      </c>
      <c r="H73" s="3" t="s">
        <v>92</v>
      </c>
      <c r="I73" s="3">
        <v>365.42</v>
      </c>
      <c r="J73" s="3">
        <v>305.95999999999998</v>
      </c>
      <c r="K73" s="3">
        <f t="shared" si="2"/>
        <v>59.460000000000036</v>
      </c>
      <c r="L73" s="3">
        <f t="shared" si="3"/>
        <v>16.27168737343332</v>
      </c>
      <c r="M73" s="3">
        <v>8.15</v>
      </c>
      <c r="N73" s="3">
        <v>1294</v>
      </c>
      <c r="O73" s="3" t="s">
        <v>12</v>
      </c>
      <c r="P73" s="3">
        <v>738</v>
      </c>
      <c r="Q73" s="3" t="s">
        <v>13</v>
      </c>
    </row>
    <row r="74" spans="1:17" x14ac:dyDescent="0.25">
      <c r="A74" s="5">
        <v>42310</v>
      </c>
      <c r="B74" s="3" t="s">
        <v>257</v>
      </c>
      <c r="C74" s="3" t="s">
        <v>258</v>
      </c>
      <c r="D74" s="3">
        <v>2</v>
      </c>
      <c r="E74" s="3">
        <v>120</v>
      </c>
      <c r="F74" s="3" t="s">
        <v>14</v>
      </c>
      <c r="G74" s="3">
        <v>2</v>
      </c>
      <c r="H74" s="3" t="s">
        <v>93</v>
      </c>
      <c r="I74" s="3">
        <v>571.44000000000005</v>
      </c>
      <c r="J74" s="3">
        <v>490.25</v>
      </c>
      <c r="K74" s="3">
        <f t="shared" si="2"/>
        <v>81.190000000000055</v>
      </c>
      <c r="L74" s="3">
        <f t="shared" si="3"/>
        <v>14.207965840683196</v>
      </c>
      <c r="M74" s="3">
        <v>8.91</v>
      </c>
      <c r="N74" s="3">
        <v>75.5</v>
      </c>
      <c r="O74" s="3" t="s">
        <v>12</v>
      </c>
      <c r="P74" s="3">
        <v>38.1</v>
      </c>
      <c r="Q74" s="3" t="s">
        <v>13</v>
      </c>
    </row>
    <row r="75" spans="1:17" x14ac:dyDescent="0.25">
      <c r="A75" s="5">
        <v>42310</v>
      </c>
      <c r="B75" s="3" t="s">
        <v>257</v>
      </c>
      <c r="C75" s="3" t="s">
        <v>258</v>
      </c>
      <c r="D75" s="3">
        <v>2</v>
      </c>
      <c r="E75" s="3">
        <v>120</v>
      </c>
      <c r="F75" s="3" t="s">
        <v>16</v>
      </c>
      <c r="G75" s="3">
        <v>2</v>
      </c>
      <c r="H75" s="3" t="s">
        <v>94</v>
      </c>
      <c r="I75" s="3">
        <v>503.83</v>
      </c>
      <c r="J75" s="3">
        <v>428.46</v>
      </c>
      <c r="K75" s="3">
        <f t="shared" si="2"/>
        <v>75.37</v>
      </c>
      <c r="L75" s="3">
        <f t="shared" si="3"/>
        <v>14.959410912410934</v>
      </c>
      <c r="M75" s="3">
        <v>8.89</v>
      </c>
      <c r="N75" s="3">
        <v>182.2</v>
      </c>
      <c r="O75" s="3" t="s">
        <v>12</v>
      </c>
      <c r="P75" s="3">
        <v>94.9</v>
      </c>
      <c r="Q75" s="3" t="s">
        <v>13</v>
      </c>
    </row>
    <row r="76" spans="1:17" x14ac:dyDescent="0.25">
      <c r="A76" s="5">
        <v>42310</v>
      </c>
      <c r="B76" s="3" t="s">
        <v>257</v>
      </c>
      <c r="C76" s="3" t="s">
        <v>258</v>
      </c>
      <c r="D76" s="3">
        <v>2</v>
      </c>
      <c r="E76" s="3">
        <v>120</v>
      </c>
      <c r="F76" s="3" t="s">
        <v>18</v>
      </c>
      <c r="G76" s="3">
        <v>2</v>
      </c>
      <c r="H76" s="3" t="s">
        <v>95</v>
      </c>
      <c r="I76" s="3">
        <v>571.59</v>
      </c>
      <c r="J76" s="3">
        <v>467.23</v>
      </c>
      <c r="K76" s="3">
        <f t="shared" si="2"/>
        <v>104.36000000000001</v>
      </c>
      <c r="L76" s="3">
        <f t="shared" si="3"/>
        <v>18.257842159589917</v>
      </c>
      <c r="M76" s="3">
        <v>8.8800000000000008</v>
      </c>
      <c r="N76" s="3">
        <v>119.6</v>
      </c>
      <c r="O76" s="3" t="s">
        <v>12</v>
      </c>
      <c r="P76" s="3">
        <v>61.2</v>
      </c>
      <c r="Q76" s="3" t="s">
        <v>13</v>
      </c>
    </row>
    <row r="77" spans="1:17" x14ac:dyDescent="0.25">
      <c r="A77" s="5">
        <v>42310</v>
      </c>
      <c r="B77" s="3" t="s">
        <v>257</v>
      </c>
      <c r="C77" s="3" t="s">
        <v>258</v>
      </c>
      <c r="D77" s="3">
        <v>2</v>
      </c>
      <c r="E77" s="3">
        <v>120</v>
      </c>
      <c r="F77" s="3" t="s">
        <v>28</v>
      </c>
      <c r="G77" s="3">
        <v>2</v>
      </c>
      <c r="H77" s="3" t="s">
        <v>96</v>
      </c>
      <c r="I77" s="3">
        <v>569.76</v>
      </c>
      <c r="J77" s="3">
        <v>466.92</v>
      </c>
      <c r="K77" s="3">
        <f t="shared" si="2"/>
        <v>102.83999999999997</v>
      </c>
      <c r="L77" s="3">
        <f t="shared" si="3"/>
        <v>18.049705139005891</v>
      </c>
      <c r="M77" s="3">
        <v>8.48</v>
      </c>
      <c r="N77" s="3">
        <v>79.5</v>
      </c>
      <c r="O77" s="3" t="s">
        <v>12</v>
      </c>
      <c r="P77" s="3">
        <v>40.4</v>
      </c>
      <c r="Q77" s="3" t="s">
        <v>13</v>
      </c>
    </row>
    <row r="78" spans="1:17" x14ac:dyDescent="0.25">
      <c r="A78" s="5">
        <v>42310</v>
      </c>
      <c r="B78" s="3" t="s">
        <v>257</v>
      </c>
      <c r="C78" s="3" t="s">
        <v>258</v>
      </c>
      <c r="D78" s="3">
        <v>2</v>
      </c>
      <c r="E78" s="3">
        <v>120</v>
      </c>
      <c r="F78" s="3" t="s">
        <v>22</v>
      </c>
      <c r="G78" s="3">
        <v>2</v>
      </c>
      <c r="H78" s="3" t="s">
        <v>97</v>
      </c>
      <c r="I78" s="3">
        <v>392.51</v>
      </c>
      <c r="J78" s="3">
        <v>334.3</v>
      </c>
      <c r="K78" s="3">
        <f t="shared" si="2"/>
        <v>58.20999999999998</v>
      </c>
      <c r="L78" s="3">
        <f t="shared" si="3"/>
        <v>14.830195409034161</v>
      </c>
      <c r="M78" s="3">
        <v>9.08</v>
      </c>
      <c r="N78" s="3">
        <v>178.8</v>
      </c>
      <c r="O78" s="3" t="s">
        <v>12</v>
      </c>
      <c r="P78" s="3">
        <v>91.7</v>
      </c>
      <c r="Q78" s="3" t="s">
        <v>13</v>
      </c>
    </row>
    <row r="79" spans="1:17" x14ac:dyDescent="0.25">
      <c r="A79" s="5">
        <v>42310</v>
      </c>
      <c r="B79" s="3" t="s">
        <v>257</v>
      </c>
      <c r="C79" s="3" t="s">
        <v>258</v>
      </c>
      <c r="D79" s="3">
        <v>3</v>
      </c>
      <c r="E79" s="3">
        <v>5</v>
      </c>
      <c r="F79" s="3" t="s">
        <v>10</v>
      </c>
      <c r="G79" s="3">
        <v>2</v>
      </c>
      <c r="H79" s="3" t="s">
        <v>98</v>
      </c>
      <c r="I79" s="3">
        <v>442.6</v>
      </c>
      <c r="J79" s="3">
        <v>412.7</v>
      </c>
      <c r="K79" s="3">
        <f t="shared" si="2"/>
        <v>29.900000000000034</v>
      </c>
      <c r="L79" s="3">
        <f t="shared" si="3"/>
        <v>6.7555354722096768</v>
      </c>
      <c r="M79" s="3">
        <v>7.88</v>
      </c>
      <c r="N79" s="3">
        <v>47.4</v>
      </c>
      <c r="O79" s="3" t="s">
        <v>12</v>
      </c>
      <c r="P79" s="3">
        <v>23.6</v>
      </c>
      <c r="Q79" s="3" t="s">
        <v>13</v>
      </c>
    </row>
    <row r="80" spans="1:17" x14ac:dyDescent="0.25">
      <c r="A80" s="5">
        <v>42310</v>
      </c>
      <c r="B80" s="3" t="s">
        <v>257</v>
      </c>
      <c r="C80" s="3" t="s">
        <v>258</v>
      </c>
      <c r="D80" s="3">
        <v>3</v>
      </c>
      <c r="E80" s="3">
        <v>5</v>
      </c>
      <c r="F80" s="3" t="s">
        <v>14</v>
      </c>
      <c r="G80" s="3">
        <v>2</v>
      </c>
      <c r="H80" s="3" t="s">
        <v>99</v>
      </c>
      <c r="I80" s="3">
        <v>797.22</v>
      </c>
      <c r="J80" s="3">
        <v>666.05</v>
      </c>
      <c r="K80" s="3">
        <f t="shared" si="2"/>
        <v>131.17000000000007</v>
      </c>
      <c r="L80" s="3">
        <f t="shared" si="3"/>
        <v>16.453425654148173</v>
      </c>
      <c r="M80" s="3">
        <v>7.86</v>
      </c>
      <c r="N80" s="3">
        <v>47.3</v>
      </c>
      <c r="O80" s="3" t="s">
        <v>12</v>
      </c>
      <c r="P80" s="3">
        <v>23.4</v>
      </c>
      <c r="Q80" s="3" t="s">
        <v>13</v>
      </c>
    </row>
    <row r="81" spans="1:17" x14ac:dyDescent="0.25">
      <c r="A81" s="5">
        <v>42310</v>
      </c>
      <c r="B81" s="3" t="s">
        <v>257</v>
      </c>
      <c r="C81" s="3" t="s">
        <v>258</v>
      </c>
      <c r="D81" s="3">
        <v>3</v>
      </c>
      <c r="E81" s="3">
        <v>5</v>
      </c>
      <c r="F81" s="3" t="s">
        <v>22</v>
      </c>
      <c r="G81" s="3">
        <v>2</v>
      </c>
      <c r="H81" s="3" t="s">
        <v>100</v>
      </c>
      <c r="I81" s="3">
        <v>612.04</v>
      </c>
      <c r="J81" s="3">
        <v>570.38</v>
      </c>
      <c r="K81" s="3">
        <f t="shared" si="2"/>
        <v>41.659999999999968</v>
      </c>
      <c r="L81" s="3">
        <f t="shared" si="3"/>
        <v>6.8067446572119428</v>
      </c>
      <c r="M81" s="3">
        <v>8.1199999999999992</v>
      </c>
      <c r="N81" s="3">
        <v>46.6</v>
      </c>
      <c r="O81" s="3" t="s">
        <v>12</v>
      </c>
      <c r="P81" s="3">
        <v>23.1</v>
      </c>
      <c r="Q81" s="3" t="s">
        <v>13</v>
      </c>
    </row>
    <row r="82" spans="1:17" x14ac:dyDescent="0.25">
      <c r="A82" s="5">
        <v>42310</v>
      </c>
      <c r="B82" s="3" t="s">
        <v>257</v>
      </c>
      <c r="C82" s="3" t="s">
        <v>258</v>
      </c>
      <c r="D82" s="3">
        <v>3</v>
      </c>
      <c r="E82" s="3">
        <v>10</v>
      </c>
      <c r="F82" s="3" t="s">
        <v>10</v>
      </c>
      <c r="G82" s="3">
        <v>2</v>
      </c>
      <c r="H82" s="3" t="s">
        <v>101</v>
      </c>
      <c r="I82" s="3">
        <v>428.99</v>
      </c>
      <c r="J82" s="3">
        <v>393.15</v>
      </c>
      <c r="K82" s="3">
        <f t="shared" si="2"/>
        <v>35.840000000000032</v>
      </c>
      <c r="L82" s="3">
        <f t="shared" si="3"/>
        <v>8.3545070980675611</v>
      </c>
      <c r="M82" s="3">
        <v>9.15</v>
      </c>
      <c r="N82" s="3">
        <v>167.6</v>
      </c>
      <c r="O82" s="3" t="s">
        <v>12</v>
      </c>
      <c r="P82" s="3">
        <v>88.5</v>
      </c>
      <c r="Q82" s="3" t="s">
        <v>13</v>
      </c>
    </row>
    <row r="83" spans="1:17" x14ac:dyDescent="0.25">
      <c r="A83" s="5">
        <v>42310</v>
      </c>
      <c r="B83" s="3" t="s">
        <v>257</v>
      </c>
      <c r="C83" s="3" t="s">
        <v>258</v>
      </c>
      <c r="D83" s="3">
        <v>3</v>
      </c>
      <c r="E83" s="3">
        <v>10</v>
      </c>
      <c r="F83" s="3" t="s">
        <v>14</v>
      </c>
      <c r="G83" s="3">
        <v>2</v>
      </c>
      <c r="H83" s="3" t="s">
        <v>102</v>
      </c>
      <c r="I83" s="3">
        <v>544.46</v>
      </c>
      <c r="J83" s="3">
        <v>499.05</v>
      </c>
      <c r="K83" s="3">
        <f t="shared" si="2"/>
        <v>45.410000000000025</v>
      </c>
      <c r="L83" s="3">
        <f t="shared" si="3"/>
        <v>8.3403739484994333</v>
      </c>
      <c r="M83" s="3">
        <v>9.52</v>
      </c>
      <c r="N83" s="3">
        <v>420</v>
      </c>
      <c r="O83" s="3" t="s">
        <v>12</v>
      </c>
      <c r="P83" s="3">
        <v>229</v>
      </c>
      <c r="Q83" s="3" t="s">
        <v>13</v>
      </c>
    </row>
    <row r="84" spans="1:17" x14ac:dyDescent="0.25">
      <c r="A84" s="5">
        <v>42310</v>
      </c>
      <c r="B84" s="3" t="s">
        <v>257</v>
      </c>
      <c r="C84" s="3" t="s">
        <v>258</v>
      </c>
      <c r="D84" s="3">
        <v>3</v>
      </c>
      <c r="E84" s="3">
        <v>10</v>
      </c>
      <c r="F84" s="3" t="s">
        <v>16</v>
      </c>
      <c r="G84" s="3">
        <v>2</v>
      </c>
      <c r="H84" s="3" t="s">
        <v>103</v>
      </c>
      <c r="I84" s="3">
        <v>458.4</v>
      </c>
      <c r="J84" s="3">
        <v>420.22</v>
      </c>
      <c r="K84" s="3">
        <f t="shared" si="2"/>
        <v>38.17999999999995</v>
      </c>
      <c r="L84" s="3">
        <f t="shared" si="3"/>
        <v>8.3289703315881223</v>
      </c>
      <c r="M84" s="3">
        <v>8.5299999999999994</v>
      </c>
      <c r="N84" s="3">
        <v>33.4</v>
      </c>
      <c r="O84" s="3" t="s">
        <v>12</v>
      </c>
      <c r="P84" s="3">
        <v>16.3</v>
      </c>
      <c r="Q84" s="3" t="s">
        <v>13</v>
      </c>
    </row>
    <row r="85" spans="1:17" x14ac:dyDescent="0.25">
      <c r="A85" s="5">
        <v>42310</v>
      </c>
      <c r="B85" s="3" t="s">
        <v>257</v>
      </c>
      <c r="C85" s="3" t="s">
        <v>258</v>
      </c>
      <c r="D85" s="3">
        <v>3</v>
      </c>
      <c r="E85" s="3">
        <v>10</v>
      </c>
      <c r="F85" s="3" t="s">
        <v>18</v>
      </c>
      <c r="G85" s="3">
        <v>2</v>
      </c>
      <c r="H85" s="3" t="s">
        <v>104</v>
      </c>
      <c r="I85" s="3">
        <v>567.33000000000004</v>
      </c>
      <c r="J85" s="3">
        <v>480.5</v>
      </c>
      <c r="K85" s="3">
        <f t="shared" si="2"/>
        <v>86.830000000000041</v>
      </c>
      <c r="L85" s="3">
        <f t="shared" si="3"/>
        <v>15.305025293920652</v>
      </c>
      <c r="M85" s="3">
        <v>7.74</v>
      </c>
      <c r="N85" s="3">
        <v>71.8</v>
      </c>
      <c r="O85" s="3" t="s">
        <v>12</v>
      </c>
      <c r="P85" s="3">
        <v>36.4</v>
      </c>
      <c r="Q85" s="3" t="s">
        <v>13</v>
      </c>
    </row>
    <row r="86" spans="1:17" x14ac:dyDescent="0.25">
      <c r="A86" s="5">
        <v>42310</v>
      </c>
      <c r="B86" s="3" t="s">
        <v>257</v>
      </c>
      <c r="C86" s="3" t="s">
        <v>258</v>
      </c>
      <c r="D86" s="3">
        <v>3</v>
      </c>
      <c r="E86" s="3">
        <v>10</v>
      </c>
      <c r="F86" s="3" t="s">
        <v>28</v>
      </c>
      <c r="G86" s="3">
        <v>2</v>
      </c>
      <c r="H86" s="3" t="s">
        <v>105</v>
      </c>
      <c r="I86" s="3">
        <v>617.42999999999995</v>
      </c>
      <c r="J86" s="3">
        <v>499.56</v>
      </c>
      <c r="K86" s="3">
        <f t="shared" si="2"/>
        <v>117.86999999999995</v>
      </c>
      <c r="L86" s="3">
        <f t="shared" si="3"/>
        <v>19.090423205869484</v>
      </c>
      <c r="M86" s="3">
        <v>7.69</v>
      </c>
      <c r="N86" s="3">
        <v>24.1</v>
      </c>
      <c r="O86" s="3" t="s">
        <v>12</v>
      </c>
      <c r="P86" s="3">
        <v>11.6</v>
      </c>
      <c r="Q86" s="3" t="s">
        <v>13</v>
      </c>
    </row>
    <row r="87" spans="1:17" x14ac:dyDescent="0.25">
      <c r="A87" s="5">
        <v>42310</v>
      </c>
      <c r="B87" s="3" t="s">
        <v>257</v>
      </c>
      <c r="C87" s="3" t="s">
        <v>258</v>
      </c>
      <c r="D87" s="3">
        <v>3</v>
      </c>
      <c r="E87" s="3">
        <v>10</v>
      </c>
      <c r="F87" s="3" t="s">
        <v>22</v>
      </c>
      <c r="G87" s="3">
        <v>2</v>
      </c>
      <c r="H87" s="3" t="s">
        <v>106</v>
      </c>
      <c r="I87" s="3">
        <v>523.83000000000004</v>
      </c>
      <c r="J87" s="3">
        <v>481.33</v>
      </c>
      <c r="K87" s="3">
        <f t="shared" si="2"/>
        <v>42.500000000000057</v>
      </c>
      <c r="L87" s="3">
        <f t="shared" si="3"/>
        <v>8.113319206612843</v>
      </c>
      <c r="M87" s="3">
        <v>9.66</v>
      </c>
      <c r="N87" s="3">
        <v>466</v>
      </c>
      <c r="O87" s="3" t="s">
        <v>12</v>
      </c>
      <c r="P87" s="3">
        <v>256</v>
      </c>
      <c r="Q87" s="3" t="s">
        <v>13</v>
      </c>
    </row>
    <row r="88" spans="1:17" x14ac:dyDescent="0.25">
      <c r="A88" s="5">
        <v>42310</v>
      </c>
      <c r="B88" s="3" t="s">
        <v>257</v>
      </c>
      <c r="C88" s="3" t="s">
        <v>258</v>
      </c>
      <c r="D88" s="3">
        <v>3</v>
      </c>
      <c r="E88" s="3">
        <v>20</v>
      </c>
      <c r="F88" s="3" t="s">
        <v>10</v>
      </c>
      <c r="G88" s="3">
        <v>2</v>
      </c>
      <c r="H88" s="3" t="s">
        <v>107</v>
      </c>
      <c r="I88" s="3">
        <v>470.29</v>
      </c>
      <c r="J88" s="3">
        <v>439.01</v>
      </c>
      <c r="K88" s="3">
        <f t="shared" si="2"/>
        <v>31.28000000000003</v>
      </c>
      <c r="L88" s="3">
        <f t="shared" si="3"/>
        <v>6.6512152076378461</v>
      </c>
      <c r="M88" s="3">
        <v>8.9600000000000009</v>
      </c>
      <c r="N88" s="3">
        <v>607</v>
      </c>
      <c r="O88" s="3" t="s">
        <v>12</v>
      </c>
      <c r="P88" s="3">
        <v>338</v>
      </c>
      <c r="Q88" s="3" t="s">
        <v>13</v>
      </c>
    </row>
    <row r="89" spans="1:17" x14ac:dyDescent="0.25">
      <c r="A89" s="5">
        <v>42310</v>
      </c>
      <c r="B89" s="3" t="s">
        <v>257</v>
      </c>
      <c r="C89" s="3" t="s">
        <v>258</v>
      </c>
      <c r="D89" s="3">
        <v>3</v>
      </c>
      <c r="E89" s="3">
        <v>20</v>
      </c>
      <c r="F89" s="3" t="s">
        <v>14</v>
      </c>
      <c r="G89" s="3">
        <v>2</v>
      </c>
      <c r="H89" s="3" t="s">
        <v>108</v>
      </c>
      <c r="I89" s="3">
        <v>447.31</v>
      </c>
      <c r="J89" s="3">
        <v>440.24</v>
      </c>
      <c r="K89" s="3">
        <f t="shared" si="2"/>
        <v>7.0699999999999932</v>
      </c>
      <c r="L89" s="3">
        <f t="shared" si="3"/>
        <v>1.5805593436319316</v>
      </c>
      <c r="M89" s="3">
        <v>8.27</v>
      </c>
      <c r="N89" s="3">
        <v>31.8</v>
      </c>
      <c r="O89" s="3" t="s">
        <v>12</v>
      </c>
      <c r="P89" s="3">
        <v>15.5</v>
      </c>
      <c r="Q89" s="3" t="s">
        <v>13</v>
      </c>
    </row>
    <row r="90" spans="1:17" x14ac:dyDescent="0.25">
      <c r="A90" s="5">
        <v>42310</v>
      </c>
      <c r="B90" s="3" t="s">
        <v>257</v>
      </c>
      <c r="C90" s="3" t="s">
        <v>258</v>
      </c>
      <c r="D90" s="3">
        <v>3</v>
      </c>
      <c r="E90" s="3">
        <v>20</v>
      </c>
      <c r="F90" s="3" t="s">
        <v>16</v>
      </c>
      <c r="G90" s="3">
        <v>2</v>
      </c>
      <c r="H90" s="3" t="s">
        <v>109</v>
      </c>
      <c r="I90" s="3">
        <v>464.19</v>
      </c>
      <c r="J90" s="3">
        <v>431.01</v>
      </c>
      <c r="K90" s="3">
        <f t="shared" si="2"/>
        <v>33.180000000000007</v>
      </c>
      <c r="L90" s="3">
        <f t="shared" si="3"/>
        <v>7.1479351127770974</v>
      </c>
      <c r="M90" s="3">
        <v>7.68</v>
      </c>
      <c r="N90" s="3">
        <v>54</v>
      </c>
      <c r="O90" s="3" t="s">
        <v>12</v>
      </c>
      <c r="P90" s="3">
        <v>27.1</v>
      </c>
      <c r="Q90" s="3" t="s">
        <v>13</v>
      </c>
    </row>
    <row r="91" spans="1:17" x14ac:dyDescent="0.25">
      <c r="A91" s="5">
        <v>42310</v>
      </c>
      <c r="B91" s="3" t="s">
        <v>257</v>
      </c>
      <c r="C91" s="3" t="s">
        <v>258</v>
      </c>
      <c r="D91" s="3">
        <v>3</v>
      </c>
      <c r="E91" s="3">
        <v>20</v>
      </c>
      <c r="F91" s="3" t="s">
        <v>18</v>
      </c>
      <c r="G91" s="3">
        <v>2</v>
      </c>
      <c r="H91" s="3" t="s">
        <v>110</v>
      </c>
      <c r="I91" s="3">
        <v>566.29999999999995</v>
      </c>
      <c r="J91" s="3">
        <v>505.62</v>
      </c>
      <c r="K91" s="3">
        <f t="shared" si="2"/>
        <v>60.67999999999995</v>
      </c>
      <c r="L91" s="3">
        <f t="shared" si="3"/>
        <v>10.715168638530805</v>
      </c>
      <c r="M91" s="3">
        <v>7.91</v>
      </c>
      <c r="N91" s="3">
        <v>47</v>
      </c>
      <c r="O91" s="3" t="s">
        <v>12</v>
      </c>
      <c r="P91" s="3">
        <v>23.3</v>
      </c>
      <c r="Q91" s="3" t="s">
        <v>13</v>
      </c>
    </row>
    <row r="92" spans="1:17" x14ac:dyDescent="0.25">
      <c r="A92" s="5">
        <v>42310</v>
      </c>
      <c r="B92" s="3" t="s">
        <v>257</v>
      </c>
      <c r="C92" s="3" t="s">
        <v>258</v>
      </c>
      <c r="D92" s="3">
        <v>3</v>
      </c>
      <c r="E92" s="3">
        <v>20</v>
      </c>
      <c r="F92" s="3" t="s">
        <v>28</v>
      </c>
      <c r="G92" s="3">
        <v>2</v>
      </c>
      <c r="H92" s="3" t="s">
        <v>111</v>
      </c>
      <c r="I92" s="3">
        <v>541.76</v>
      </c>
      <c r="J92" s="3">
        <v>465.89</v>
      </c>
      <c r="K92" s="3">
        <f t="shared" si="2"/>
        <v>75.87</v>
      </c>
      <c r="L92" s="3">
        <f t="shared" si="3"/>
        <v>14.004356172474896</v>
      </c>
      <c r="M92" s="3">
        <v>8.01</v>
      </c>
      <c r="N92" s="3">
        <v>32.5</v>
      </c>
      <c r="O92" s="3" t="s">
        <v>12</v>
      </c>
      <c r="P92" s="3">
        <v>15.9</v>
      </c>
      <c r="Q92" s="3" t="s">
        <v>13</v>
      </c>
    </row>
    <row r="93" spans="1:17" x14ac:dyDescent="0.25">
      <c r="A93" s="5">
        <v>42310</v>
      </c>
      <c r="B93" s="3" t="s">
        <v>257</v>
      </c>
      <c r="C93" s="3" t="s">
        <v>258</v>
      </c>
      <c r="D93" s="3">
        <v>3</v>
      </c>
      <c r="E93" s="3">
        <v>20</v>
      </c>
      <c r="F93" s="3" t="s">
        <v>22</v>
      </c>
      <c r="G93" s="3">
        <v>2</v>
      </c>
      <c r="H93" s="3" t="s">
        <v>112</v>
      </c>
      <c r="I93" s="3">
        <v>469.79</v>
      </c>
      <c r="J93" s="3">
        <v>448.93</v>
      </c>
      <c r="K93" s="3">
        <f t="shared" si="2"/>
        <v>20.860000000000014</v>
      </c>
      <c r="L93" s="3">
        <f t="shared" si="3"/>
        <v>4.4402818280508338</v>
      </c>
      <c r="M93" s="3">
        <v>9.14</v>
      </c>
      <c r="N93" s="3">
        <v>45</v>
      </c>
      <c r="O93" s="3" t="s">
        <v>12</v>
      </c>
      <c r="P93" s="3">
        <v>22.4</v>
      </c>
      <c r="Q93" s="3" t="s">
        <v>13</v>
      </c>
    </row>
    <row r="94" spans="1:17" x14ac:dyDescent="0.25">
      <c r="A94" s="5">
        <v>42310</v>
      </c>
      <c r="B94" s="3" t="s">
        <v>257</v>
      </c>
      <c r="C94" s="3" t="s">
        <v>258</v>
      </c>
      <c r="D94" s="3">
        <v>3</v>
      </c>
      <c r="E94" s="3">
        <v>30</v>
      </c>
      <c r="F94" s="3" t="s">
        <v>10</v>
      </c>
      <c r="G94" s="3">
        <v>2</v>
      </c>
      <c r="H94" s="3" t="s">
        <v>113</v>
      </c>
      <c r="I94" s="3">
        <v>380.81</v>
      </c>
      <c r="J94" s="3">
        <v>368.45</v>
      </c>
      <c r="K94" s="3">
        <f t="shared" si="2"/>
        <v>12.360000000000014</v>
      </c>
      <c r="L94" s="3">
        <f t="shared" si="3"/>
        <v>3.2457130852656215</v>
      </c>
      <c r="M94" s="3">
        <v>5.95</v>
      </c>
      <c r="N94" s="3">
        <v>173.6</v>
      </c>
      <c r="O94" s="3" t="s">
        <v>12</v>
      </c>
      <c r="P94" s="3">
        <v>41.7</v>
      </c>
      <c r="Q94" s="3" t="s">
        <v>13</v>
      </c>
    </row>
    <row r="95" spans="1:17" x14ac:dyDescent="0.25">
      <c r="A95" s="5">
        <v>42310</v>
      </c>
      <c r="B95" s="3" t="s">
        <v>257</v>
      </c>
      <c r="C95" s="3" t="s">
        <v>258</v>
      </c>
      <c r="D95" s="3">
        <v>3</v>
      </c>
      <c r="E95" s="3">
        <v>30</v>
      </c>
      <c r="F95" s="3" t="s">
        <v>14</v>
      </c>
      <c r="G95" s="3">
        <v>2</v>
      </c>
      <c r="H95" s="3" t="s">
        <v>114</v>
      </c>
      <c r="I95" s="3">
        <v>422.73</v>
      </c>
      <c r="J95" s="3">
        <v>402.76</v>
      </c>
      <c r="K95" s="3">
        <f t="shared" si="2"/>
        <v>19.970000000000027</v>
      </c>
      <c r="L95" s="3">
        <f t="shared" si="3"/>
        <v>4.7240555437276806</v>
      </c>
      <c r="M95" s="3">
        <v>8.4600000000000009</v>
      </c>
      <c r="N95" s="3">
        <v>55.9</v>
      </c>
      <c r="O95" s="3" t="s">
        <v>12</v>
      </c>
      <c r="P95" s="3">
        <v>28</v>
      </c>
      <c r="Q95" s="3" t="s">
        <v>13</v>
      </c>
    </row>
    <row r="96" spans="1:17" x14ac:dyDescent="0.25">
      <c r="A96" s="5">
        <v>42310</v>
      </c>
      <c r="B96" s="3" t="s">
        <v>257</v>
      </c>
      <c r="C96" s="3" t="s">
        <v>258</v>
      </c>
      <c r="D96" s="3">
        <v>3</v>
      </c>
      <c r="E96" s="3">
        <v>30</v>
      </c>
      <c r="F96" s="3" t="s">
        <v>16</v>
      </c>
      <c r="G96" s="3">
        <v>2</v>
      </c>
      <c r="H96" s="3" t="s">
        <v>115</v>
      </c>
      <c r="I96" s="3">
        <v>535.69000000000005</v>
      </c>
      <c r="J96" s="3">
        <v>506.54</v>
      </c>
      <c r="K96" s="3">
        <f t="shared" si="2"/>
        <v>29.150000000000034</v>
      </c>
      <c r="L96" s="3">
        <f t="shared" si="3"/>
        <v>5.441580018294168</v>
      </c>
      <c r="M96" s="3">
        <v>8.31</v>
      </c>
      <c r="N96" s="3">
        <v>28.2</v>
      </c>
      <c r="O96" s="3" t="s">
        <v>12</v>
      </c>
      <c r="P96" s="3">
        <v>13.7</v>
      </c>
      <c r="Q96" s="3" t="s">
        <v>13</v>
      </c>
    </row>
    <row r="97" spans="1:17" x14ac:dyDescent="0.25">
      <c r="A97" s="5">
        <v>42310</v>
      </c>
      <c r="B97" s="3" t="s">
        <v>257</v>
      </c>
      <c r="C97" s="3" t="s">
        <v>258</v>
      </c>
      <c r="D97" s="3">
        <v>3</v>
      </c>
      <c r="E97" s="3">
        <v>30</v>
      </c>
      <c r="F97" s="3" t="s">
        <v>18</v>
      </c>
      <c r="G97" s="3">
        <v>2</v>
      </c>
      <c r="H97" s="3" t="s">
        <v>116</v>
      </c>
      <c r="I97" s="3">
        <v>540.38</v>
      </c>
      <c r="J97" s="3">
        <v>478.1</v>
      </c>
      <c r="K97" s="3">
        <f t="shared" si="2"/>
        <v>62.279999999999973</v>
      </c>
      <c r="L97" s="3">
        <f t="shared" si="3"/>
        <v>11.525222991228389</v>
      </c>
      <c r="M97" s="3">
        <v>9.02</v>
      </c>
      <c r="N97" s="3">
        <v>240</v>
      </c>
      <c r="O97" s="3" t="s">
        <v>12</v>
      </c>
      <c r="P97" s="3">
        <v>129</v>
      </c>
      <c r="Q97" s="3" t="s">
        <v>13</v>
      </c>
    </row>
    <row r="98" spans="1:17" x14ac:dyDescent="0.25">
      <c r="A98" s="5">
        <v>42310</v>
      </c>
      <c r="B98" s="3" t="s">
        <v>257</v>
      </c>
      <c r="C98" s="3" t="s">
        <v>258</v>
      </c>
      <c r="D98" s="3">
        <v>3</v>
      </c>
      <c r="E98" s="3">
        <v>30</v>
      </c>
      <c r="F98" s="3" t="s">
        <v>28</v>
      </c>
      <c r="G98" s="3">
        <v>2</v>
      </c>
      <c r="H98" s="3" t="s">
        <v>117</v>
      </c>
      <c r="I98" s="3">
        <v>613.09</v>
      </c>
      <c r="J98" s="3">
        <v>494.25</v>
      </c>
      <c r="K98" s="3">
        <f t="shared" si="2"/>
        <v>118.84000000000003</v>
      </c>
      <c r="L98" s="3">
        <f t="shared" si="3"/>
        <v>19.383777259456199</v>
      </c>
      <c r="M98" s="3">
        <v>8.14</v>
      </c>
      <c r="N98" s="3">
        <v>30.3</v>
      </c>
      <c r="O98" s="3" t="s">
        <v>12</v>
      </c>
      <c r="P98" s="3">
        <v>14.7</v>
      </c>
      <c r="Q98" s="3" t="s">
        <v>13</v>
      </c>
    </row>
    <row r="99" spans="1:17" x14ac:dyDescent="0.25">
      <c r="A99" s="5">
        <v>42310</v>
      </c>
      <c r="B99" s="3" t="s">
        <v>257</v>
      </c>
      <c r="C99" s="3" t="s">
        <v>258</v>
      </c>
      <c r="D99" s="3">
        <v>3</v>
      </c>
      <c r="E99" s="3">
        <v>30</v>
      </c>
      <c r="F99" s="3" t="s">
        <v>22</v>
      </c>
      <c r="G99" s="3">
        <v>2</v>
      </c>
      <c r="H99" s="3" t="s">
        <v>118</v>
      </c>
      <c r="I99" s="3">
        <v>492.8</v>
      </c>
      <c r="J99" s="3">
        <v>471.51</v>
      </c>
      <c r="K99" s="3">
        <f t="shared" si="2"/>
        <v>21.29000000000002</v>
      </c>
      <c r="L99" s="3">
        <f t="shared" si="3"/>
        <v>4.3202110389610429</v>
      </c>
      <c r="M99" s="3">
        <v>7.77</v>
      </c>
      <c r="N99" s="3">
        <v>42.3</v>
      </c>
      <c r="O99" s="3" t="s">
        <v>12</v>
      </c>
      <c r="P99" s="3">
        <v>20.9</v>
      </c>
      <c r="Q99" s="3" t="s">
        <v>13</v>
      </c>
    </row>
    <row r="100" spans="1:17" x14ac:dyDescent="0.25">
      <c r="A100" s="5">
        <v>42310</v>
      </c>
      <c r="B100" s="3" t="s">
        <v>257</v>
      </c>
      <c r="C100" s="3" t="s">
        <v>258</v>
      </c>
      <c r="D100" s="3">
        <v>3</v>
      </c>
      <c r="E100" s="3">
        <v>60</v>
      </c>
      <c r="F100" s="3" t="s">
        <v>10</v>
      </c>
      <c r="G100" s="3">
        <v>2</v>
      </c>
      <c r="H100" s="3" t="s">
        <v>119</v>
      </c>
      <c r="I100" s="3">
        <v>514.21</v>
      </c>
      <c r="J100" s="3">
        <v>465.84</v>
      </c>
      <c r="K100" s="3">
        <f t="shared" si="2"/>
        <v>48.370000000000061</v>
      </c>
      <c r="L100" s="3">
        <f t="shared" si="3"/>
        <v>9.4066626475564572</v>
      </c>
      <c r="M100" s="3">
        <v>6.1</v>
      </c>
      <c r="N100" s="3">
        <v>309</v>
      </c>
      <c r="O100" s="3" t="s">
        <v>12</v>
      </c>
      <c r="P100" s="3">
        <v>166</v>
      </c>
      <c r="Q100" s="3" t="s">
        <v>13</v>
      </c>
    </row>
    <row r="101" spans="1:17" x14ac:dyDescent="0.25">
      <c r="A101" s="5">
        <v>42310</v>
      </c>
      <c r="B101" s="3" t="s">
        <v>257</v>
      </c>
      <c r="C101" s="3" t="s">
        <v>258</v>
      </c>
      <c r="D101" s="3">
        <v>3</v>
      </c>
      <c r="E101" s="3">
        <v>60</v>
      </c>
      <c r="F101" s="3" t="s">
        <v>14</v>
      </c>
      <c r="G101" s="3">
        <v>2</v>
      </c>
      <c r="H101" s="3" t="s">
        <v>120</v>
      </c>
      <c r="I101" s="3">
        <v>544.12</v>
      </c>
      <c r="J101" s="3">
        <v>463.68</v>
      </c>
      <c r="K101" s="3">
        <f t="shared" si="2"/>
        <v>80.44</v>
      </c>
      <c r="L101" s="3">
        <f t="shared" si="3"/>
        <v>14.783503638903184</v>
      </c>
      <c r="M101" s="3">
        <v>8.77</v>
      </c>
      <c r="N101" s="3">
        <v>45.8</v>
      </c>
      <c r="O101" s="3" t="s">
        <v>12</v>
      </c>
      <c r="P101" s="3">
        <v>22.7</v>
      </c>
      <c r="Q101" s="3" t="s">
        <v>13</v>
      </c>
    </row>
    <row r="102" spans="1:17" x14ac:dyDescent="0.25">
      <c r="A102" s="5">
        <v>42310</v>
      </c>
      <c r="B102" s="3" t="s">
        <v>257</v>
      </c>
      <c r="C102" s="3" t="s">
        <v>258</v>
      </c>
      <c r="D102" s="3">
        <v>3</v>
      </c>
      <c r="E102" s="3">
        <v>60</v>
      </c>
      <c r="F102" s="3" t="s">
        <v>16</v>
      </c>
      <c r="G102" s="3">
        <v>2</v>
      </c>
      <c r="H102" s="3" t="s">
        <v>121</v>
      </c>
      <c r="I102" s="3">
        <v>488.61</v>
      </c>
      <c r="J102" s="3">
        <v>410.23</v>
      </c>
      <c r="K102" s="3">
        <f t="shared" si="2"/>
        <v>78.38</v>
      </c>
      <c r="L102" s="3">
        <f t="shared" si="3"/>
        <v>16.041423630298191</v>
      </c>
      <c r="M102" s="3">
        <v>9.0299999999999994</v>
      </c>
      <c r="N102" s="3">
        <v>79.8</v>
      </c>
      <c r="O102" s="3" t="s">
        <v>12</v>
      </c>
      <c r="P102" s="3">
        <v>41.1</v>
      </c>
      <c r="Q102" s="3" t="s">
        <v>13</v>
      </c>
    </row>
    <row r="103" spans="1:17" x14ac:dyDescent="0.25">
      <c r="A103" s="5">
        <v>42310</v>
      </c>
      <c r="B103" s="3" t="s">
        <v>257</v>
      </c>
      <c r="C103" s="3" t="s">
        <v>258</v>
      </c>
      <c r="D103" s="3">
        <v>3</v>
      </c>
      <c r="E103" s="3">
        <v>60</v>
      </c>
      <c r="F103" s="3" t="s">
        <v>18</v>
      </c>
      <c r="G103" s="3">
        <v>2</v>
      </c>
      <c r="H103" s="3" t="s">
        <v>122</v>
      </c>
      <c r="I103" s="3">
        <v>638.79</v>
      </c>
      <c r="J103" s="3">
        <v>534.67999999999995</v>
      </c>
      <c r="K103" s="3">
        <f t="shared" si="2"/>
        <v>104.11000000000001</v>
      </c>
      <c r="L103" s="3">
        <f t="shared" si="3"/>
        <v>16.298000907966628</v>
      </c>
      <c r="O103" s="3" t="s">
        <v>12</v>
      </c>
      <c r="Q103" s="3" t="s">
        <v>13</v>
      </c>
    </row>
    <row r="104" spans="1:17" x14ac:dyDescent="0.25">
      <c r="A104" s="5">
        <v>42310</v>
      </c>
      <c r="B104" s="3" t="s">
        <v>257</v>
      </c>
      <c r="C104" s="3" t="s">
        <v>258</v>
      </c>
      <c r="D104" s="3">
        <v>3</v>
      </c>
      <c r="E104" s="3">
        <v>60</v>
      </c>
      <c r="F104" s="3" t="s">
        <v>28</v>
      </c>
      <c r="G104" s="3">
        <v>2</v>
      </c>
      <c r="H104" s="3" t="s">
        <v>123</v>
      </c>
      <c r="I104" s="3">
        <v>602.08000000000004</v>
      </c>
      <c r="J104" s="3">
        <v>494.66</v>
      </c>
      <c r="K104" s="3">
        <f t="shared" si="2"/>
        <v>107.42000000000002</v>
      </c>
      <c r="L104" s="3">
        <f t="shared" si="3"/>
        <v>17.841482859420676</v>
      </c>
      <c r="M104" s="3">
        <v>9.06</v>
      </c>
      <c r="N104" s="3">
        <v>81.2</v>
      </c>
      <c r="O104" s="3" t="s">
        <v>12</v>
      </c>
      <c r="P104" s="3">
        <v>41.5</v>
      </c>
      <c r="Q104" s="3" t="s">
        <v>13</v>
      </c>
    </row>
    <row r="105" spans="1:17" x14ac:dyDescent="0.25">
      <c r="A105" s="5">
        <v>42310</v>
      </c>
      <c r="B105" s="3" t="s">
        <v>257</v>
      </c>
      <c r="C105" s="3" t="s">
        <v>258</v>
      </c>
      <c r="D105" s="3">
        <v>3</v>
      </c>
      <c r="E105" s="3">
        <v>60</v>
      </c>
      <c r="F105" s="3" t="s">
        <v>22</v>
      </c>
      <c r="G105" s="3">
        <v>2</v>
      </c>
      <c r="H105" s="3" t="s">
        <v>124</v>
      </c>
      <c r="I105" s="3">
        <v>595.09</v>
      </c>
      <c r="J105" s="3">
        <v>499.87</v>
      </c>
      <c r="K105" s="3">
        <f t="shared" si="2"/>
        <v>95.220000000000027</v>
      </c>
      <c r="L105" s="3">
        <f t="shared" si="3"/>
        <v>16.000941034129294</v>
      </c>
      <c r="M105" s="3">
        <v>7.66</v>
      </c>
      <c r="N105" s="3">
        <v>983</v>
      </c>
      <c r="O105" s="3" t="s">
        <v>12</v>
      </c>
      <c r="P105" s="3">
        <v>560</v>
      </c>
      <c r="Q105" s="3" t="s">
        <v>13</v>
      </c>
    </row>
    <row r="106" spans="1:17" x14ac:dyDescent="0.25">
      <c r="A106" s="5">
        <v>42310</v>
      </c>
      <c r="B106" s="3" t="s">
        <v>257</v>
      </c>
      <c r="C106" s="3" t="s">
        <v>258</v>
      </c>
      <c r="D106" s="3">
        <v>3</v>
      </c>
      <c r="E106" s="3">
        <v>90</v>
      </c>
      <c r="F106" s="3" t="s">
        <v>10</v>
      </c>
      <c r="G106" s="3">
        <v>2</v>
      </c>
      <c r="H106" s="3" t="s">
        <v>125</v>
      </c>
      <c r="I106" s="3">
        <v>427.35</v>
      </c>
      <c r="J106" s="3">
        <v>385.84</v>
      </c>
      <c r="K106" s="3">
        <f t="shared" si="2"/>
        <v>41.510000000000048</v>
      </c>
      <c r="L106" s="3">
        <f t="shared" si="3"/>
        <v>9.7133497133497233</v>
      </c>
      <c r="M106" s="3">
        <v>6.65</v>
      </c>
      <c r="N106" s="3">
        <v>205</v>
      </c>
      <c r="O106" s="3" t="s">
        <v>12</v>
      </c>
      <c r="P106" s="3">
        <v>107</v>
      </c>
      <c r="Q106" s="3" t="s">
        <v>13</v>
      </c>
    </row>
    <row r="107" spans="1:17" x14ac:dyDescent="0.25">
      <c r="A107" s="5">
        <v>42310</v>
      </c>
      <c r="B107" s="3" t="s">
        <v>257</v>
      </c>
      <c r="C107" s="3" t="s">
        <v>258</v>
      </c>
      <c r="D107" s="3">
        <v>3</v>
      </c>
      <c r="E107" s="3">
        <v>90</v>
      </c>
      <c r="F107" s="3" t="s">
        <v>14</v>
      </c>
      <c r="G107" s="3">
        <v>2</v>
      </c>
      <c r="H107" s="3" t="s">
        <v>126</v>
      </c>
      <c r="I107" s="3">
        <v>532.98</v>
      </c>
      <c r="J107" s="3">
        <v>449.58</v>
      </c>
      <c r="K107" s="3">
        <f t="shared" si="2"/>
        <v>83.400000000000034</v>
      </c>
      <c r="L107" s="3">
        <f t="shared" si="3"/>
        <v>15.647866711696503</v>
      </c>
      <c r="M107" s="3">
        <v>8.6300000000000008</v>
      </c>
      <c r="N107" s="3">
        <v>62</v>
      </c>
      <c r="O107" s="3" t="s">
        <v>12</v>
      </c>
      <c r="P107" s="3">
        <v>31.5</v>
      </c>
      <c r="Q107" s="3" t="s">
        <v>13</v>
      </c>
    </row>
    <row r="108" spans="1:17" x14ac:dyDescent="0.25">
      <c r="A108" s="5">
        <v>42310</v>
      </c>
      <c r="B108" s="3" t="s">
        <v>257</v>
      </c>
      <c r="C108" s="3" t="s">
        <v>258</v>
      </c>
      <c r="D108" s="3">
        <v>3</v>
      </c>
      <c r="E108" s="3">
        <v>90</v>
      </c>
      <c r="F108" s="3" t="s">
        <v>16</v>
      </c>
      <c r="G108" s="3">
        <v>2</v>
      </c>
      <c r="H108" s="3" t="s">
        <v>127</v>
      </c>
      <c r="I108" s="3">
        <v>512.54999999999995</v>
      </c>
      <c r="J108" s="3">
        <v>426.35</v>
      </c>
      <c r="K108" s="3">
        <f t="shared" si="2"/>
        <v>86.199999999999932</v>
      </c>
      <c r="L108" s="3">
        <f t="shared" si="3"/>
        <v>16.817871427177824</v>
      </c>
      <c r="M108" s="3">
        <v>8.44</v>
      </c>
      <c r="N108" s="3">
        <v>1357</v>
      </c>
      <c r="O108" s="3" t="s">
        <v>12</v>
      </c>
      <c r="P108" s="3">
        <v>785</v>
      </c>
      <c r="Q108" s="3" t="s">
        <v>13</v>
      </c>
    </row>
    <row r="109" spans="1:17" x14ac:dyDescent="0.25">
      <c r="A109" s="5">
        <v>42310</v>
      </c>
      <c r="B109" s="3" t="s">
        <v>257</v>
      </c>
      <c r="C109" s="3" t="s">
        <v>258</v>
      </c>
      <c r="D109" s="3">
        <v>3</v>
      </c>
      <c r="E109" s="3">
        <v>90</v>
      </c>
      <c r="F109" s="3" t="s">
        <v>18</v>
      </c>
      <c r="G109" s="3">
        <v>2</v>
      </c>
      <c r="H109" s="3" t="s">
        <v>128</v>
      </c>
      <c r="I109" s="3">
        <v>530.66999999999996</v>
      </c>
      <c r="J109" s="3">
        <v>431.67</v>
      </c>
      <c r="K109" s="3">
        <f t="shared" si="2"/>
        <v>98.999999999999943</v>
      </c>
      <c r="L109" s="3">
        <f t="shared" si="3"/>
        <v>18.655661710667637</v>
      </c>
      <c r="M109" s="3">
        <v>7.65</v>
      </c>
      <c r="N109" s="3">
        <v>33</v>
      </c>
      <c r="O109" s="3" t="s">
        <v>12</v>
      </c>
      <c r="P109" s="3">
        <v>16.100000000000001</v>
      </c>
      <c r="Q109" s="3" t="s">
        <v>13</v>
      </c>
    </row>
    <row r="110" spans="1:17" x14ac:dyDescent="0.25">
      <c r="A110" s="5">
        <v>42310</v>
      </c>
      <c r="B110" s="3" t="s">
        <v>257</v>
      </c>
      <c r="C110" s="3" t="s">
        <v>258</v>
      </c>
      <c r="D110" s="3">
        <v>3</v>
      </c>
      <c r="E110" s="3">
        <v>90</v>
      </c>
      <c r="F110" s="3" t="s">
        <v>28</v>
      </c>
      <c r="G110" s="3">
        <v>2</v>
      </c>
      <c r="H110" s="3" t="s">
        <v>129</v>
      </c>
      <c r="I110" s="3">
        <v>752.79</v>
      </c>
      <c r="J110" s="3">
        <v>589.48</v>
      </c>
      <c r="K110" s="3">
        <f t="shared" si="2"/>
        <v>163.30999999999995</v>
      </c>
      <c r="L110" s="3">
        <f t="shared" si="3"/>
        <v>21.693965116433528</v>
      </c>
      <c r="M110" s="3">
        <v>7.76</v>
      </c>
      <c r="N110" s="3">
        <v>183.2</v>
      </c>
      <c r="O110" s="3" t="s">
        <v>12</v>
      </c>
      <c r="P110" s="3">
        <v>97.2</v>
      </c>
      <c r="Q110" s="3" t="s">
        <v>13</v>
      </c>
    </row>
    <row r="111" spans="1:17" x14ac:dyDescent="0.25">
      <c r="A111" s="5">
        <v>42310</v>
      </c>
      <c r="B111" s="3" t="s">
        <v>257</v>
      </c>
      <c r="C111" s="3" t="s">
        <v>258</v>
      </c>
      <c r="D111" s="3">
        <v>3</v>
      </c>
      <c r="E111" s="3">
        <v>90</v>
      </c>
      <c r="F111" s="3" t="s">
        <v>22</v>
      </c>
      <c r="G111" s="3">
        <v>2</v>
      </c>
      <c r="H111" s="3" t="s">
        <v>130</v>
      </c>
      <c r="I111" s="3">
        <v>502.32</v>
      </c>
      <c r="J111" s="3">
        <v>420.8</v>
      </c>
      <c r="K111" s="3">
        <f t="shared" si="2"/>
        <v>81.519999999999982</v>
      </c>
      <c r="L111" s="3">
        <f t="shared" si="3"/>
        <v>16.228698837394486</v>
      </c>
      <c r="M111" s="3">
        <v>8.41</v>
      </c>
      <c r="N111" s="3">
        <v>54.1</v>
      </c>
      <c r="O111" s="3" t="s">
        <v>12</v>
      </c>
      <c r="P111" s="3">
        <v>27.1</v>
      </c>
      <c r="Q111" s="3" t="s">
        <v>13</v>
      </c>
    </row>
    <row r="112" spans="1:17" x14ac:dyDescent="0.25">
      <c r="A112" s="5">
        <v>42310</v>
      </c>
      <c r="B112" s="3" t="s">
        <v>257</v>
      </c>
      <c r="C112" s="3" t="s">
        <v>258</v>
      </c>
      <c r="D112" s="3">
        <v>3</v>
      </c>
      <c r="E112" s="3">
        <v>120</v>
      </c>
      <c r="F112" s="3" t="s">
        <v>10</v>
      </c>
      <c r="G112" s="3">
        <v>2</v>
      </c>
      <c r="H112" s="3" t="s">
        <v>131</v>
      </c>
      <c r="I112" s="3">
        <v>429.39</v>
      </c>
      <c r="J112" s="3">
        <v>371.95</v>
      </c>
      <c r="K112" s="3">
        <f t="shared" si="2"/>
        <v>57.44</v>
      </c>
      <c r="L112" s="3">
        <f t="shared" si="3"/>
        <v>13.377116374391578</v>
      </c>
      <c r="M112" s="3">
        <v>6.81</v>
      </c>
      <c r="N112" s="3">
        <v>116.2</v>
      </c>
      <c r="O112" s="3" t="s">
        <v>12</v>
      </c>
      <c r="P112" s="3">
        <v>60.3</v>
      </c>
      <c r="Q112" s="3" t="s">
        <v>13</v>
      </c>
    </row>
    <row r="113" spans="1:17" x14ac:dyDescent="0.25">
      <c r="A113" s="5">
        <v>42310</v>
      </c>
      <c r="B113" s="3" t="s">
        <v>257</v>
      </c>
      <c r="C113" s="3" t="s">
        <v>258</v>
      </c>
      <c r="D113" s="3">
        <v>3</v>
      </c>
      <c r="E113" s="3">
        <v>120</v>
      </c>
      <c r="F113" s="3" t="s">
        <v>14</v>
      </c>
      <c r="G113" s="3">
        <v>2</v>
      </c>
      <c r="H113" s="3" t="s">
        <v>132</v>
      </c>
      <c r="I113" s="3">
        <v>497.88</v>
      </c>
      <c r="J113" s="3">
        <v>408.19</v>
      </c>
      <c r="K113" s="3">
        <f t="shared" si="2"/>
        <v>89.69</v>
      </c>
      <c r="L113" s="3">
        <f t="shared" si="3"/>
        <v>18.014380975335424</v>
      </c>
      <c r="M113" s="3">
        <v>7.61</v>
      </c>
      <c r="N113" s="3">
        <v>804</v>
      </c>
      <c r="O113" s="3" t="s">
        <v>12</v>
      </c>
      <c r="P113" s="3">
        <v>430</v>
      </c>
      <c r="Q113" s="3" t="s">
        <v>13</v>
      </c>
    </row>
    <row r="114" spans="1:17" x14ac:dyDescent="0.25">
      <c r="A114" s="5">
        <v>42310</v>
      </c>
      <c r="B114" s="3" t="s">
        <v>257</v>
      </c>
      <c r="C114" s="3" t="s">
        <v>258</v>
      </c>
      <c r="D114" s="3">
        <v>3</v>
      </c>
      <c r="E114" s="3">
        <v>120</v>
      </c>
      <c r="F114" s="3" t="s">
        <v>16</v>
      </c>
      <c r="G114" s="3">
        <v>2</v>
      </c>
      <c r="H114" s="3" t="s">
        <v>133</v>
      </c>
      <c r="I114" s="3">
        <v>480.36</v>
      </c>
      <c r="J114" s="3">
        <v>395.48</v>
      </c>
      <c r="K114" s="3">
        <f t="shared" si="2"/>
        <v>84.88</v>
      </c>
      <c r="L114" s="3">
        <f t="shared" si="3"/>
        <v>17.670080772753767</v>
      </c>
      <c r="M114" s="3">
        <v>8.35</v>
      </c>
      <c r="N114" s="3">
        <v>96.7</v>
      </c>
      <c r="O114" s="3" t="s">
        <v>12</v>
      </c>
      <c r="P114" s="3">
        <v>49.8</v>
      </c>
      <c r="Q114" s="3" t="s">
        <v>13</v>
      </c>
    </row>
    <row r="115" spans="1:17" x14ac:dyDescent="0.25">
      <c r="A115" s="5">
        <v>42310</v>
      </c>
      <c r="B115" s="3" t="s">
        <v>257</v>
      </c>
      <c r="C115" s="3" t="s">
        <v>258</v>
      </c>
      <c r="D115" s="3">
        <v>3</v>
      </c>
      <c r="E115" s="3">
        <v>120</v>
      </c>
      <c r="F115" s="3" t="s">
        <v>18</v>
      </c>
      <c r="G115" s="3">
        <v>2</v>
      </c>
      <c r="H115" s="3" t="s">
        <v>134</v>
      </c>
      <c r="I115" s="3">
        <v>599.88</v>
      </c>
      <c r="J115" s="3">
        <v>502.64</v>
      </c>
      <c r="K115" s="3">
        <f t="shared" si="2"/>
        <v>97.240000000000009</v>
      </c>
      <c r="L115" s="3">
        <f t="shared" si="3"/>
        <v>16.209908648396347</v>
      </c>
      <c r="M115" s="3">
        <v>7.54</v>
      </c>
      <c r="N115" s="3">
        <v>732</v>
      </c>
      <c r="O115" s="3" t="s">
        <v>12</v>
      </c>
      <c r="P115" s="3">
        <v>411</v>
      </c>
      <c r="Q115" s="3" t="s">
        <v>13</v>
      </c>
    </row>
    <row r="116" spans="1:17" x14ac:dyDescent="0.25">
      <c r="A116" s="5">
        <v>42310</v>
      </c>
      <c r="B116" s="3" t="s">
        <v>257</v>
      </c>
      <c r="C116" s="3" t="s">
        <v>258</v>
      </c>
      <c r="D116" s="3">
        <v>3</v>
      </c>
      <c r="E116" s="3">
        <v>120</v>
      </c>
      <c r="F116" s="3" t="s">
        <v>28</v>
      </c>
      <c r="G116" s="3">
        <v>2</v>
      </c>
      <c r="H116" s="3" t="s">
        <v>135</v>
      </c>
      <c r="I116" s="3">
        <v>525.33000000000004</v>
      </c>
      <c r="J116" s="3">
        <v>431.77</v>
      </c>
      <c r="K116" s="3">
        <f t="shared" si="2"/>
        <v>93.560000000000059</v>
      </c>
      <c r="L116" s="3">
        <f t="shared" si="3"/>
        <v>17.809757676127397</v>
      </c>
      <c r="M116" s="3">
        <v>7.49</v>
      </c>
      <c r="N116" s="3">
        <v>79.2</v>
      </c>
      <c r="O116" s="3" t="s">
        <v>12</v>
      </c>
      <c r="P116" s="3">
        <v>40.299999999999997</v>
      </c>
      <c r="Q116" s="3" t="s">
        <v>13</v>
      </c>
    </row>
    <row r="117" spans="1:17" x14ac:dyDescent="0.25">
      <c r="A117" s="5">
        <v>42310</v>
      </c>
      <c r="B117" s="3" t="s">
        <v>257</v>
      </c>
      <c r="C117" s="3" t="s">
        <v>258</v>
      </c>
      <c r="D117" s="3">
        <v>3</v>
      </c>
      <c r="E117" s="3">
        <v>120</v>
      </c>
      <c r="F117" s="3" t="s">
        <v>22</v>
      </c>
      <c r="G117" s="3">
        <v>2</v>
      </c>
      <c r="H117" s="3" t="s">
        <v>136</v>
      </c>
      <c r="I117" s="3">
        <v>541.42999999999995</v>
      </c>
      <c r="J117" s="3">
        <v>453.81</v>
      </c>
      <c r="K117" s="3">
        <f t="shared" si="2"/>
        <v>87.619999999999948</v>
      </c>
      <c r="L117" s="3">
        <f t="shared" si="3"/>
        <v>16.183070757069235</v>
      </c>
      <c r="M117" s="3">
        <v>7.7</v>
      </c>
      <c r="N117" s="3">
        <v>103.3</v>
      </c>
      <c r="O117" s="3" t="s">
        <v>12</v>
      </c>
      <c r="P117" s="3">
        <v>53.1</v>
      </c>
      <c r="Q117" s="3" t="s">
        <v>13</v>
      </c>
    </row>
    <row r="118" spans="1:17" x14ac:dyDescent="0.25">
      <c r="A118" s="5">
        <v>42310</v>
      </c>
      <c r="B118" s="3" t="s">
        <v>257</v>
      </c>
      <c r="C118" s="3" t="s">
        <v>258</v>
      </c>
      <c r="D118" s="3">
        <v>3</v>
      </c>
      <c r="E118" s="3">
        <v>150</v>
      </c>
      <c r="F118" s="3" t="s">
        <v>10</v>
      </c>
      <c r="G118" s="3">
        <v>2</v>
      </c>
      <c r="H118" s="3" t="s">
        <v>137</v>
      </c>
      <c r="I118" s="3">
        <v>447.53</v>
      </c>
      <c r="J118" s="3">
        <v>400.25</v>
      </c>
      <c r="K118" s="3">
        <f t="shared" si="2"/>
        <v>47.279999999999973</v>
      </c>
      <c r="L118" s="3">
        <f t="shared" si="3"/>
        <v>10.564654883471494</v>
      </c>
      <c r="M118" s="3">
        <v>6.28</v>
      </c>
      <c r="N118" s="3">
        <v>137</v>
      </c>
      <c r="O118" s="3" t="s">
        <v>12</v>
      </c>
      <c r="P118" s="3">
        <v>72.099999999999994</v>
      </c>
      <c r="Q118" s="3" t="s">
        <v>13</v>
      </c>
    </row>
    <row r="119" spans="1:17" x14ac:dyDescent="0.25">
      <c r="A119" s="5">
        <v>42310</v>
      </c>
      <c r="B119" s="3" t="s">
        <v>257</v>
      </c>
      <c r="C119" s="3" t="s">
        <v>258</v>
      </c>
      <c r="D119" s="3">
        <v>3</v>
      </c>
      <c r="E119" s="3">
        <v>150</v>
      </c>
      <c r="F119" s="3" t="s">
        <v>14</v>
      </c>
      <c r="G119" s="3">
        <v>2</v>
      </c>
      <c r="H119" s="3" t="s">
        <v>138</v>
      </c>
      <c r="I119" s="3">
        <v>523.02</v>
      </c>
      <c r="J119" s="3">
        <v>424.63</v>
      </c>
      <c r="K119" s="3">
        <f t="shared" si="2"/>
        <v>98.389999999999986</v>
      </c>
      <c r="L119" s="3">
        <f t="shared" si="3"/>
        <v>18.811900118542312</v>
      </c>
      <c r="M119" s="3">
        <v>7.89</v>
      </c>
      <c r="N119" s="3">
        <v>744</v>
      </c>
      <c r="O119" s="3" t="s">
        <v>12</v>
      </c>
      <c r="P119" s="3">
        <v>420</v>
      </c>
      <c r="Q119" s="3" t="s">
        <v>13</v>
      </c>
    </row>
    <row r="120" spans="1:17" x14ac:dyDescent="0.25">
      <c r="A120" s="5">
        <v>42310</v>
      </c>
      <c r="B120" s="3" t="s">
        <v>257</v>
      </c>
      <c r="C120" s="3" t="s">
        <v>258</v>
      </c>
      <c r="D120" s="3">
        <v>3</v>
      </c>
      <c r="E120" s="3">
        <v>150</v>
      </c>
      <c r="F120" s="3" t="s">
        <v>16</v>
      </c>
      <c r="G120" s="3">
        <v>2</v>
      </c>
      <c r="H120" s="3" t="s">
        <v>139</v>
      </c>
      <c r="I120" s="3">
        <v>526.32000000000005</v>
      </c>
      <c r="J120" s="3">
        <v>446.03</v>
      </c>
      <c r="K120" s="3">
        <f t="shared" si="2"/>
        <v>80.290000000000077</v>
      </c>
      <c r="L120" s="3">
        <f t="shared" si="3"/>
        <v>15.254977960176333</v>
      </c>
      <c r="M120" s="3">
        <v>8.09</v>
      </c>
      <c r="N120" s="3">
        <v>605</v>
      </c>
      <c r="O120" s="3" t="s">
        <v>12</v>
      </c>
      <c r="P120" s="3">
        <v>336</v>
      </c>
      <c r="Q120" s="3" t="s">
        <v>13</v>
      </c>
    </row>
    <row r="121" spans="1:17" x14ac:dyDescent="0.25">
      <c r="A121" s="5">
        <v>42310</v>
      </c>
      <c r="B121" s="3" t="s">
        <v>257</v>
      </c>
      <c r="C121" s="3" t="s">
        <v>258</v>
      </c>
      <c r="D121" s="3">
        <v>3</v>
      </c>
      <c r="E121" s="3">
        <v>150</v>
      </c>
      <c r="F121" s="3" t="s">
        <v>18</v>
      </c>
      <c r="G121" s="3">
        <v>2</v>
      </c>
      <c r="H121" s="3" t="s">
        <v>140</v>
      </c>
      <c r="I121" s="3">
        <v>510.67</v>
      </c>
      <c r="J121" s="3">
        <v>427.55</v>
      </c>
      <c r="K121" s="3">
        <f t="shared" si="2"/>
        <v>83.12</v>
      </c>
      <c r="L121" s="3">
        <f t="shared" si="3"/>
        <v>16.276656157596882</v>
      </c>
      <c r="M121" s="3">
        <v>7.73</v>
      </c>
      <c r="N121" s="3">
        <v>625</v>
      </c>
      <c r="O121" s="3" t="s">
        <v>12</v>
      </c>
      <c r="P121" s="3">
        <v>346</v>
      </c>
      <c r="Q121" s="3" t="s">
        <v>13</v>
      </c>
    </row>
    <row r="122" spans="1:17" x14ac:dyDescent="0.25">
      <c r="A122" s="5">
        <v>42310</v>
      </c>
      <c r="B122" s="3" t="s">
        <v>257</v>
      </c>
      <c r="C122" s="3" t="s">
        <v>258</v>
      </c>
      <c r="D122" s="3">
        <v>3</v>
      </c>
      <c r="E122" s="3">
        <v>150</v>
      </c>
      <c r="F122" s="3" t="s">
        <v>28</v>
      </c>
      <c r="G122" s="3">
        <v>2</v>
      </c>
      <c r="H122" s="3" t="s">
        <v>141</v>
      </c>
      <c r="I122" s="3">
        <v>525.16999999999996</v>
      </c>
      <c r="J122" s="3">
        <v>439.89</v>
      </c>
      <c r="K122" s="3">
        <f t="shared" si="2"/>
        <v>85.279999999999973</v>
      </c>
      <c r="L122" s="3">
        <f t="shared" si="3"/>
        <v>16.238551326237214</v>
      </c>
      <c r="M122" s="3">
        <v>7.59</v>
      </c>
      <c r="N122" s="3">
        <v>84.9</v>
      </c>
      <c r="O122" s="3" t="s">
        <v>12</v>
      </c>
      <c r="P122" s="3">
        <v>43.5</v>
      </c>
      <c r="Q122" s="3" t="s">
        <v>13</v>
      </c>
    </row>
    <row r="123" spans="1:17" x14ac:dyDescent="0.25">
      <c r="A123" s="5">
        <v>42310</v>
      </c>
      <c r="B123" s="3" t="s">
        <v>257</v>
      </c>
      <c r="C123" s="3" t="s">
        <v>258</v>
      </c>
      <c r="D123" s="3">
        <v>3</v>
      </c>
      <c r="E123" s="3">
        <v>150</v>
      </c>
      <c r="F123" s="3" t="s">
        <v>22</v>
      </c>
      <c r="G123" s="3">
        <v>2</v>
      </c>
      <c r="H123" s="3" t="s">
        <v>142</v>
      </c>
      <c r="I123" s="3">
        <v>490.13</v>
      </c>
      <c r="J123" s="3">
        <v>421.33</v>
      </c>
      <c r="K123" s="3">
        <f t="shared" si="2"/>
        <v>68.800000000000011</v>
      </c>
      <c r="L123" s="3">
        <f t="shared" si="3"/>
        <v>14.037092200028567</v>
      </c>
      <c r="M123" s="3">
        <v>7.34</v>
      </c>
      <c r="N123" s="3">
        <v>80.2</v>
      </c>
      <c r="O123" s="3" t="s">
        <v>12</v>
      </c>
      <c r="P123" s="3">
        <v>40.9</v>
      </c>
      <c r="Q123" s="3" t="s">
        <v>13</v>
      </c>
    </row>
    <row r="124" spans="1:17" x14ac:dyDescent="0.25">
      <c r="A124" s="5">
        <v>42310</v>
      </c>
      <c r="B124" s="3" t="s">
        <v>257</v>
      </c>
      <c r="C124" s="3" t="s">
        <v>387</v>
      </c>
      <c r="D124" s="3">
        <v>1</v>
      </c>
      <c r="E124" s="3">
        <v>5</v>
      </c>
      <c r="F124" s="3" t="s">
        <v>10</v>
      </c>
      <c r="G124" s="3">
        <v>2</v>
      </c>
      <c r="H124" s="3" t="s">
        <v>143</v>
      </c>
      <c r="I124" s="3">
        <v>466.72</v>
      </c>
      <c r="J124" s="3">
        <v>388.21</v>
      </c>
      <c r="K124" s="3">
        <f t="shared" si="2"/>
        <v>78.510000000000048</v>
      </c>
      <c r="L124" s="3">
        <f t="shared" si="3"/>
        <v>16.821648954405219</v>
      </c>
      <c r="M124" s="3">
        <v>6.55</v>
      </c>
      <c r="N124" s="3">
        <v>47.8</v>
      </c>
      <c r="O124" s="3" t="s">
        <v>12</v>
      </c>
      <c r="P124" s="3">
        <v>23.7</v>
      </c>
      <c r="Q124" s="3" t="s">
        <v>13</v>
      </c>
    </row>
    <row r="125" spans="1:17" x14ac:dyDescent="0.25">
      <c r="A125" s="5">
        <v>42310</v>
      </c>
      <c r="B125" s="3" t="s">
        <v>257</v>
      </c>
      <c r="C125" s="3" t="s">
        <v>387</v>
      </c>
      <c r="D125" s="3">
        <v>1</v>
      </c>
      <c r="E125" s="3">
        <v>5</v>
      </c>
      <c r="F125" s="3" t="s">
        <v>144</v>
      </c>
      <c r="G125" s="3">
        <v>2</v>
      </c>
      <c r="H125" s="3" t="s">
        <v>145</v>
      </c>
      <c r="I125" s="3">
        <v>576.08000000000004</v>
      </c>
      <c r="J125" s="3">
        <v>471.04</v>
      </c>
      <c r="K125" s="3">
        <f t="shared" si="2"/>
        <v>105.04000000000002</v>
      </c>
      <c r="L125" s="3">
        <f t="shared" si="3"/>
        <v>18.233578669629221</v>
      </c>
      <c r="M125" s="3">
        <v>7.5</v>
      </c>
      <c r="N125" s="3">
        <v>175.6</v>
      </c>
      <c r="O125" s="3" t="s">
        <v>12</v>
      </c>
      <c r="P125" s="3">
        <v>92.9</v>
      </c>
      <c r="Q125" s="3" t="s">
        <v>13</v>
      </c>
    </row>
    <row r="126" spans="1:17" x14ac:dyDescent="0.25">
      <c r="A126" s="5">
        <v>42310</v>
      </c>
      <c r="B126" s="3" t="s">
        <v>257</v>
      </c>
      <c r="C126" s="3" t="s">
        <v>387</v>
      </c>
      <c r="D126" s="3">
        <v>1</v>
      </c>
      <c r="E126" s="3">
        <v>5</v>
      </c>
      <c r="F126" s="3" t="s">
        <v>22</v>
      </c>
      <c r="G126" s="3">
        <v>2</v>
      </c>
      <c r="H126" s="3" t="s">
        <v>146</v>
      </c>
      <c r="I126" s="3">
        <v>562.91</v>
      </c>
      <c r="J126" s="3">
        <v>456.96</v>
      </c>
      <c r="K126" s="3">
        <f t="shared" si="2"/>
        <v>105.94999999999999</v>
      </c>
      <c r="L126" s="3">
        <f t="shared" si="3"/>
        <v>18.821836528041782</v>
      </c>
      <c r="M126" s="3">
        <v>7.64</v>
      </c>
      <c r="N126" s="3">
        <v>468</v>
      </c>
      <c r="O126" s="3" t="s">
        <v>12</v>
      </c>
      <c r="P126" s="3">
        <v>257</v>
      </c>
      <c r="Q126" s="3" t="s">
        <v>13</v>
      </c>
    </row>
    <row r="127" spans="1:17" x14ac:dyDescent="0.25">
      <c r="A127" s="5">
        <v>42310</v>
      </c>
      <c r="B127" s="3" t="s">
        <v>257</v>
      </c>
      <c r="C127" s="3" t="s">
        <v>387</v>
      </c>
      <c r="D127" s="3">
        <v>1</v>
      </c>
      <c r="E127" s="3">
        <v>10</v>
      </c>
      <c r="F127" s="3" t="s">
        <v>10</v>
      </c>
      <c r="G127" s="3">
        <v>2</v>
      </c>
      <c r="H127" s="3" t="s">
        <v>147</v>
      </c>
      <c r="I127" s="3">
        <v>436.52</v>
      </c>
      <c r="J127" s="3">
        <v>375.11</v>
      </c>
      <c r="K127" s="3">
        <f t="shared" si="2"/>
        <v>61.409999999999968</v>
      </c>
      <c r="L127" s="3">
        <f t="shared" si="3"/>
        <v>14.068083936589382</v>
      </c>
      <c r="M127" s="3">
        <v>7.26</v>
      </c>
      <c r="N127" s="3">
        <v>59</v>
      </c>
      <c r="O127" s="3" t="s">
        <v>12</v>
      </c>
      <c r="P127" s="3">
        <v>29.6</v>
      </c>
      <c r="Q127" s="3" t="s">
        <v>13</v>
      </c>
    </row>
    <row r="128" spans="1:17" x14ac:dyDescent="0.25">
      <c r="A128" s="5">
        <v>42310</v>
      </c>
      <c r="B128" s="3" t="s">
        <v>257</v>
      </c>
      <c r="C128" s="3" t="s">
        <v>387</v>
      </c>
      <c r="D128" s="3">
        <v>1</v>
      </c>
      <c r="E128" s="3">
        <v>10</v>
      </c>
      <c r="F128" s="3" t="s">
        <v>22</v>
      </c>
      <c r="G128" s="3">
        <v>2</v>
      </c>
      <c r="H128" s="3" t="s">
        <v>148</v>
      </c>
      <c r="I128" s="3">
        <v>642</v>
      </c>
      <c r="J128" s="3">
        <v>524.79</v>
      </c>
      <c r="K128" s="3">
        <f t="shared" si="2"/>
        <v>117.21000000000004</v>
      </c>
      <c r="L128" s="3">
        <f t="shared" si="3"/>
        <v>18.257009345794398</v>
      </c>
      <c r="M128" s="3">
        <v>7.66</v>
      </c>
      <c r="N128" s="3">
        <v>462</v>
      </c>
      <c r="O128" s="3" t="s">
        <v>12</v>
      </c>
      <c r="P128" s="3">
        <v>254</v>
      </c>
      <c r="Q128" s="3" t="s">
        <v>13</v>
      </c>
    </row>
    <row r="129" spans="1:17" x14ac:dyDescent="0.25">
      <c r="A129" s="5">
        <v>42310</v>
      </c>
      <c r="B129" s="3" t="s">
        <v>257</v>
      </c>
      <c r="C129" s="3" t="s">
        <v>387</v>
      </c>
      <c r="D129" s="3">
        <v>1</v>
      </c>
      <c r="E129" s="3">
        <v>20</v>
      </c>
      <c r="F129" s="3" t="s">
        <v>10</v>
      </c>
      <c r="G129" s="3">
        <v>2</v>
      </c>
      <c r="H129" s="3" t="s">
        <v>149</v>
      </c>
      <c r="I129" s="3">
        <v>485.05</v>
      </c>
      <c r="J129" s="3">
        <v>417.92</v>
      </c>
      <c r="K129" s="3">
        <f t="shared" si="2"/>
        <v>67.13</v>
      </c>
      <c r="L129" s="3">
        <f t="shared" si="3"/>
        <v>13.839810328832078</v>
      </c>
      <c r="M129" s="3">
        <v>7.34</v>
      </c>
      <c r="N129" s="3">
        <v>86.1</v>
      </c>
      <c r="O129" s="3" t="s">
        <v>12</v>
      </c>
      <c r="P129" s="3">
        <v>44.1</v>
      </c>
      <c r="Q129" s="3" t="s">
        <v>13</v>
      </c>
    </row>
    <row r="130" spans="1:17" x14ac:dyDescent="0.25">
      <c r="A130" s="5">
        <v>42310</v>
      </c>
      <c r="B130" s="3" t="s">
        <v>257</v>
      </c>
      <c r="C130" s="3" t="s">
        <v>387</v>
      </c>
      <c r="D130" s="3">
        <v>1</v>
      </c>
      <c r="E130" s="3">
        <v>20</v>
      </c>
      <c r="F130" s="3" t="s">
        <v>14</v>
      </c>
      <c r="G130" s="3">
        <v>2</v>
      </c>
      <c r="H130" s="3" t="s">
        <v>150</v>
      </c>
      <c r="I130" s="3">
        <v>807.14</v>
      </c>
      <c r="J130" s="3">
        <v>653.1</v>
      </c>
      <c r="K130" s="3">
        <f t="shared" si="2"/>
        <v>154.03999999999996</v>
      </c>
      <c r="L130" s="3">
        <f t="shared" si="3"/>
        <v>19.0846693262631</v>
      </c>
      <c r="M130" s="3">
        <v>7.53</v>
      </c>
      <c r="N130" s="3">
        <v>40.9</v>
      </c>
      <c r="O130" s="3" t="s">
        <v>12</v>
      </c>
      <c r="P130" s="3">
        <v>20.3</v>
      </c>
      <c r="Q130" s="3" t="s">
        <v>13</v>
      </c>
    </row>
    <row r="131" spans="1:17" x14ac:dyDescent="0.25">
      <c r="A131" s="5">
        <v>42310</v>
      </c>
      <c r="B131" s="3" t="s">
        <v>257</v>
      </c>
      <c r="C131" s="3" t="s">
        <v>387</v>
      </c>
      <c r="D131" s="3">
        <v>1</v>
      </c>
      <c r="E131" s="3">
        <v>20</v>
      </c>
      <c r="F131" s="3" t="s">
        <v>151</v>
      </c>
      <c r="G131" s="3">
        <v>2</v>
      </c>
      <c r="H131" s="3" t="s">
        <v>152</v>
      </c>
      <c r="I131" s="3">
        <v>675.16</v>
      </c>
      <c r="J131" s="3">
        <v>535.41</v>
      </c>
      <c r="K131" s="3">
        <f t="shared" ref="K131:K194" si="4">I131-J131</f>
        <v>139.75</v>
      </c>
      <c r="L131" s="3">
        <f t="shared" ref="L131:L194" si="5">(K131/I131)*100</f>
        <v>20.698797322116242</v>
      </c>
      <c r="M131" s="3">
        <v>7.98</v>
      </c>
      <c r="N131" s="3">
        <v>46</v>
      </c>
      <c r="O131" s="3" t="s">
        <v>12</v>
      </c>
      <c r="P131" s="3">
        <v>22.8</v>
      </c>
      <c r="Q131" s="3" t="s">
        <v>13</v>
      </c>
    </row>
    <row r="132" spans="1:17" x14ac:dyDescent="0.25">
      <c r="A132" s="5">
        <v>42310</v>
      </c>
      <c r="B132" s="3" t="s">
        <v>257</v>
      </c>
      <c r="C132" s="3" t="s">
        <v>387</v>
      </c>
      <c r="D132" s="3">
        <v>1</v>
      </c>
      <c r="E132" s="3">
        <v>20</v>
      </c>
      <c r="F132" s="3" t="s">
        <v>22</v>
      </c>
      <c r="G132" s="3">
        <v>2</v>
      </c>
      <c r="H132" s="3" t="s">
        <v>153</v>
      </c>
      <c r="I132" s="3">
        <v>576.1</v>
      </c>
      <c r="J132" s="3">
        <v>486.03</v>
      </c>
      <c r="K132" s="3">
        <f t="shared" si="4"/>
        <v>90.07000000000005</v>
      </c>
      <c r="L132" s="3">
        <f t="shared" si="5"/>
        <v>15.634438465544184</v>
      </c>
      <c r="M132" s="3">
        <v>7.69</v>
      </c>
      <c r="N132" s="3">
        <v>392</v>
      </c>
      <c r="O132" s="3" t="s">
        <v>12</v>
      </c>
      <c r="P132" s="3">
        <v>213</v>
      </c>
      <c r="Q132" s="3" t="s">
        <v>13</v>
      </c>
    </row>
    <row r="133" spans="1:17" x14ac:dyDescent="0.25">
      <c r="A133" s="5">
        <v>42310</v>
      </c>
      <c r="B133" s="3" t="s">
        <v>257</v>
      </c>
      <c r="C133" s="3" t="s">
        <v>387</v>
      </c>
      <c r="D133" s="3">
        <v>1</v>
      </c>
      <c r="E133" s="3">
        <v>30</v>
      </c>
      <c r="F133" s="3" t="s">
        <v>10</v>
      </c>
      <c r="G133" s="3">
        <v>2</v>
      </c>
      <c r="H133" s="3" t="s">
        <v>154</v>
      </c>
      <c r="I133" s="3">
        <v>441.81</v>
      </c>
      <c r="J133" s="3">
        <v>382.19</v>
      </c>
      <c r="K133" s="3">
        <f t="shared" si="4"/>
        <v>59.620000000000005</v>
      </c>
      <c r="L133" s="3">
        <f t="shared" si="5"/>
        <v>13.49448858106426</v>
      </c>
      <c r="M133" s="3">
        <v>7.27</v>
      </c>
      <c r="N133" s="3">
        <v>507</v>
      </c>
      <c r="O133" s="3" t="s">
        <v>12</v>
      </c>
      <c r="P133" s="3">
        <v>278</v>
      </c>
      <c r="Q133" s="3" t="s">
        <v>13</v>
      </c>
    </row>
    <row r="134" spans="1:17" x14ac:dyDescent="0.25">
      <c r="A134" s="5">
        <v>42310</v>
      </c>
      <c r="B134" s="3" t="s">
        <v>257</v>
      </c>
      <c r="C134" s="3" t="s">
        <v>387</v>
      </c>
      <c r="D134" s="3">
        <v>1</v>
      </c>
      <c r="E134" s="3">
        <v>30</v>
      </c>
      <c r="F134" s="3" t="s">
        <v>14</v>
      </c>
      <c r="G134" s="3">
        <v>2</v>
      </c>
      <c r="H134" s="3" t="s">
        <v>155</v>
      </c>
      <c r="I134" s="3">
        <v>531.73</v>
      </c>
      <c r="J134" s="3">
        <v>423.63</v>
      </c>
      <c r="K134" s="3">
        <f t="shared" si="4"/>
        <v>108.10000000000002</v>
      </c>
      <c r="L134" s="3">
        <f t="shared" si="5"/>
        <v>20.329866661651593</v>
      </c>
      <c r="M134" s="3">
        <v>7.69</v>
      </c>
      <c r="N134" s="3">
        <v>42.2</v>
      </c>
      <c r="O134" s="3" t="s">
        <v>12</v>
      </c>
      <c r="P134" s="3">
        <v>20.9</v>
      </c>
      <c r="Q134" s="3" t="s">
        <v>13</v>
      </c>
    </row>
    <row r="135" spans="1:17" x14ac:dyDescent="0.25">
      <c r="A135" s="5">
        <v>42310</v>
      </c>
      <c r="B135" s="3" t="s">
        <v>257</v>
      </c>
      <c r="C135" s="3" t="s">
        <v>387</v>
      </c>
      <c r="D135" s="3">
        <v>1</v>
      </c>
      <c r="E135" s="3">
        <v>30</v>
      </c>
      <c r="F135" s="3" t="s">
        <v>156</v>
      </c>
      <c r="G135" s="3">
        <v>2</v>
      </c>
      <c r="H135" s="3" t="s">
        <v>157</v>
      </c>
      <c r="I135" s="3">
        <v>525.13</v>
      </c>
      <c r="J135" s="3">
        <v>405.99</v>
      </c>
      <c r="K135" s="3">
        <f t="shared" si="4"/>
        <v>119.13999999999999</v>
      </c>
      <c r="L135" s="3">
        <f t="shared" si="5"/>
        <v>22.687715422847674</v>
      </c>
      <c r="M135" s="3">
        <v>7.39</v>
      </c>
      <c r="N135" s="3">
        <v>32.4</v>
      </c>
      <c r="O135" s="3" t="s">
        <v>12</v>
      </c>
      <c r="P135" s="3">
        <v>15.8</v>
      </c>
      <c r="Q135" s="3" t="s">
        <v>13</v>
      </c>
    </row>
    <row r="136" spans="1:17" x14ac:dyDescent="0.25">
      <c r="A136" s="5">
        <v>42310</v>
      </c>
      <c r="B136" s="3" t="s">
        <v>257</v>
      </c>
      <c r="C136" s="3" t="s">
        <v>387</v>
      </c>
      <c r="D136" s="3">
        <v>1</v>
      </c>
      <c r="E136" s="3">
        <v>30</v>
      </c>
      <c r="F136" s="3" t="s">
        <v>22</v>
      </c>
      <c r="G136" s="3">
        <v>2</v>
      </c>
      <c r="H136" s="3" t="s">
        <v>158</v>
      </c>
      <c r="I136" s="3">
        <v>583.19000000000005</v>
      </c>
      <c r="J136" s="3">
        <v>486.92</v>
      </c>
      <c r="K136" s="3">
        <f t="shared" si="4"/>
        <v>96.270000000000039</v>
      </c>
      <c r="L136" s="3">
        <f t="shared" si="5"/>
        <v>16.507484696239651</v>
      </c>
      <c r="M136" s="3">
        <v>7.24</v>
      </c>
      <c r="N136" s="3">
        <v>93.3</v>
      </c>
      <c r="O136" s="3" t="s">
        <v>12</v>
      </c>
      <c r="P136" s="3">
        <v>48</v>
      </c>
      <c r="Q136" s="3" t="s">
        <v>13</v>
      </c>
    </row>
    <row r="137" spans="1:17" x14ac:dyDescent="0.25">
      <c r="A137" s="5">
        <v>42310</v>
      </c>
      <c r="B137" s="3" t="s">
        <v>257</v>
      </c>
      <c r="C137" s="3" t="s">
        <v>387</v>
      </c>
      <c r="D137" s="3">
        <v>1</v>
      </c>
      <c r="E137" s="3">
        <v>60</v>
      </c>
      <c r="F137" s="3" t="s">
        <v>10</v>
      </c>
      <c r="G137" s="3">
        <v>2</v>
      </c>
      <c r="H137" s="3" t="s">
        <v>159</v>
      </c>
      <c r="I137" s="3">
        <v>527.53</v>
      </c>
      <c r="J137" s="3">
        <v>467.82</v>
      </c>
      <c r="K137" s="3">
        <f t="shared" si="4"/>
        <v>59.70999999999998</v>
      </c>
      <c r="L137" s="3">
        <f t="shared" si="5"/>
        <v>11.318787557105754</v>
      </c>
      <c r="M137" s="3">
        <v>6.23</v>
      </c>
      <c r="N137" s="3">
        <v>556</v>
      </c>
      <c r="O137" s="3" t="s">
        <v>12</v>
      </c>
      <c r="P137" s="3">
        <v>307</v>
      </c>
      <c r="Q137" s="3" t="s">
        <v>13</v>
      </c>
    </row>
    <row r="138" spans="1:17" x14ac:dyDescent="0.25">
      <c r="A138" s="5">
        <v>42310</v>
      </c>
      <c r="B138" s="3" t="s">
        <v>257</v>
      </c>
      <c r="C138" s="3" t="s">
        <v>387</v>
      </c>
      <c r="D138" s="3">
        <v>1</v>
      </c>
      <c r="E138" s="3">
        <v>60</v>
      </c>
      <c r="F138" s="3" t="s">
        <v>14</v>
      </c>
      <c r="G138" s="3">
        <v>2</v>
      </c>
      <c r="H138" s="3" t="s">
        <v>160</v>
      </c>
      <c r="I138" s="3">
        <v>541.34</v>
      </c>
      <c r="J138" s="3">
        <v>470.51</v>
      </c>
      <c r="K138" s="3">
        <f t="shared" si="4"/>
        <v>70.830000000000041</v>
      </c>
      <c r="L138" s="3">
        <f t="shared" si="5"/>
        <v>13.084198470462194</v>
      </c>
      <c r="M138" s="3">
        <v>7.52</v>
      </c>
      <c r="N138" s="3">
        <v>178.1</v>
      </c>
      <c r="O138" s="3" t="s">
        <v>12</v>
      </c>
      <c r="P138" s="3">
        <v>94.7</v>
      </c>
      <c r="Q138" s="3" t="s">
        <v>13</v>
      </c>
    </row>
    <row r="139" spans="1:17" x14ac:dyDescent="0.25">
      <c r="A139" s="5">
        <v>42310</v>
      </c>
      <c r="B139" s="3" t="s">
        <v>257</v>
      </c>
      <c r="C139" s="3" t="s">
        <v>387</v>
      </c>
      <c r="D139" s="3">
        <v>1</v>
      </c>
      <c r="E139" s="3">
        <v>60</v>
      </c>
      <c r="F139" s="3" t="s">
        <v>16</v>
      </c>
      <c r="G139" s="3">
        <v>2</v>
      </c>
      <c r="H139" s="3" t="s">
        <v>161</v>
      </c>
      <c r="I139" s="3">
        <v>656.4</v>
      </c>
      <c r="J139" s="3">
        <v>523.42999999999995</v>
      </c>
      <c r="K139" s="3">
        <f t="shared" si="4"/>
        <v>132.97000000000003</v>
      </c>
      <c r="L139" s="3">
        <f t="shared" si="5"/>
        <v>20.257464960390013</v>
      </c>
      <c r="M139" s="3">
        <v>7.74</v>
      </c>
      <c r="N139" s="3">
        <v>126</v>
      </c>
      <c r="O139" s="3" t="s">
        <v>12</v>
      </c>
      <c r="P139" s="3">
        <v>65.599999999999994</v>
      </c>
      <c r="Q139" s="3" t="s">
        <v>13</v>
      </c>
    </row>
    <row r="140" spans="1:17" x14ac:dyDescent="0.25">
      <c r="A140" s="5">
        <v>42310</v>
      </c>
      <c r="B140" s="3" t="s">
        <v>257</v>
      </c>
      <c r="C140" s="3" t="s">
        <v>387</v>
      </c>
      <c r="D140" s="3">
        <v>1</v>
      </c>
      <c r="E140" s="3">
        <v>60</v>
      </c>
      <c r="F140" s="3" t="s">
        <v>22</v>
      </c>
      <c r="G140" s="3">
        <v>2</v>
      </c>
      <c r="H140" s="3" t="s">
        <v>162</v>
      </c>
      <c r="I140" s="3">
        <v>521.88</v>
      </c>
      <c r="J140" s="3">
        <v>439.72</v>
      </c>
      <c r="K140" s="3">
        <f t="shared" si="4"/>
        <v>82.159999999999968</v>
      </c>
      <c r="L140" s="3">
        <f t="shared" si="5"/>
        <v>15.743082701004058</v>
      </c>
      <c r="M140" s="3">
        <v>7.46</v>
      </c>
      <c r="N140" s="3">
        <v>111.4</v>
      </c>
      <c r="O140" s="3" t="s">
        <v>12</v>
      </c>
      <c r="P140" s="3">
        <v>57.8</v>
      </c>
      <c r="Q140" s="3" t="s">
        <v>13</v>
      </c>
    </row>
    <row r="141" spans="1:17" x14ac:dyDescent="0.25">
      <c r="A141" s="5">
        <v>42310</v>
      </c>
      <c r="B141" s="3" t="s">
        <v>257</v>
      </c>
      <c r="C141" s="3" t="s">
        <v>387</v>
      </c>
      <c r="D141" s="3">
        <v>1</v>
      </c>
      <c r="E141" s="3">
        <v>60</v>
      </c>
      <c r="F141" s="3" t="s">
        <v>163</v>
      </c>
      <c r="G141" s="3">
        <v>2</v>
      </c>
      <c r="H141" s="3" t="s">
        <v>164</v>
      </c>
      <c r="I141" s="3">
        <v>297.39</v>
      </c>
      <c r="J141" s="3">
        <v>240.51</v>
      </c>
      <c r="K141" s="3">
        <f t="shared" si="4"/>
        <v>56.879999999999995</v>
      </c>
      <c r="L141" s="3">
        <f t="shared" si="5"/>
        <v>19.126399677191568</v>
      </c>
      <c r="M141" s="3">
        <v>7.44</v>
      </c>
      <c r="N141" s="3">
        <v>55.4</v>
      </c>
      <c r="O141" s="3" t="s">
        <v>12</v>
      </c>
      <c r="P141" s="3">
        <v>27.7</v>
      </c>
      <c r="Q141" s="3" t="s">
        <v>13</v>
      </c>
    </row>
    <row r="142" spans="1:17" x14ac:dyDescent="0.25">
      <c r="A142" s="5">
        <v>42310</v>
      </c>
      <c r="B142" s="3" t="s">
        <v>257</v>
      </c>
      <c r="C142" s="3" t="s">
        <v>387</v>
      </c>
      <c r="D142" s="3">
        <v>1</v>
      </c>
      <c r="E142" s="3">
        <v>90</v>
      </c>
      <c r="F142" s="3" t="s">
        <v>10</v>
      </c>
      <c r="G142" s="3">
        <v>2</v>
      </c>
      <c r="H142" s="3" t="s">
        <v>165</v>
      </c>
      <c r="I142" s="3">
        <v>471.13</v>
      </c>
      <c r="J142" s="3">
        <v>411.86</v>
      </c>
      <c r="K142" s="3">
        <f t="shared" si="4"/>
        <v>59.269999999999982</v>
      </c>
      <c r="L142" s="3">
        <f t="shared" si="5"/>
        <v>12.580391823912718</v>
      </c>
      <c r="M142" s="3">
        <v>6.56</v>
      </c>
      <c r="N142" s="3">
        <v>56</v>
      </c>
      <c r="O142" s="3" t="s">
        <v>12</v>
      </c>
      <c r="P142" s="3">
        <v>28.1</v>
      </c>
      <c r="Q142" s="3" t="s">
        <v>13</v>
      </c>
    </row>
    <row r="143" spans="1:17" x14ac:dyDescent="0.25">
      <c r="A143" s="5">
        <v>42310</v>
      </c>
      <c r="B143" s="3" t="s">
        <v>257</v>
      </c>
      <c r="C143" s="3" t="s">
        <v>387</v>
      </c>
      <c r="D143" s="3">
        <v>1</v>
      </c>
      <c r="E143" s="3">
        <v>90</v>
      </c>
      <c r="F143" s="3" t="s">
        <v>14</v>
      </c>
      <c r="G143" s="3">
        <v>2</v>
      </c>
      <c r="H143" s="3" t="s">
        <v>166</v>
      </c>
      <c r="I143" s="3">
        <v>571.84</v>
      </c>
      <c r="J143" s="3">
        <v>489.92</v>
      </c>
      <c r="K143" s="3">
        <f t="shared" si="4"/>
        <v>81.920000000000016</v>
      </c>
      <c r="L143" s="3">
        <f t="shared" si="5"/>
        <v>14.325685506435368</v>
      </c>
      <c r="M143" s="3">
        <v>7.63</v>
      </c>
      <c r="N143" s="3">
        <v>1247</v>
      </c>
      <c r="O143" s="3" t="s">
        <v>12</v>
      </c>
      <c r="P143" s="3">
        <v>717</v>
      </c>
      <c r="Q143" s="3" t="s">
        <v>13</v>
      </c>
    </row>
    <row r="144" spans="1:17" x14ac:dyDescent="0.25">
      <c r="A144" s="5">
        <v>42310</v>
      </c>
      <c r="B144" s="3" t="s">
        <v>257</v>
      </c>
      <c r="C144" s="3" t="s">
        <v>387</v>
      </c>
      <c r="D144" s="3">
        <v>1</v>
      </c>
      <c r="E144" s="3">
        <v>90</v>
      </c>
      <c r="F144" s="3" t="s">
        <v>16</v>
      </c>
      <c r="G144" s="3">
        <v>2</v>
      </c>
      <c r="H144" s="3" t="s">
        <v>167</v>
      </c>
      <c r="I144" s="3">
        <v>620.42999999999995</v>
      </c>
      <c r="J144" s="3">
        <v>540.92999999999995</v>
      </c>
      <c r="K144" s="3">
        <f t="shared" si="4"/>
        <v>79.5</v>
      </c>
      <c r="L144" s="3">
        <f t="shared" si="5"/>
        <v>12.813693728543107</v>
      </c>
      <c r="M144" s="3">
        <v>7.44</v>
      </c>
      <c r="N144" s="3">
        <v>1074</v>
      </c>
      <c r="O144" s="3" t="s">
        <v>12</v>
      </c>
      <c r="P144" s="3">
        <v>613</v>
      </c>
      <c r="Q144" s="3" t="s">
        <v>13</v>
      </c>
    </row>
    <row r="145" spans="1:17" x14ac:dyDescent="0.25">
      <c r="A145" s="5">
        <v>42310</v>
      </c>
      <c r="B145" s="3" t="s">
        <v>257</v>
      </c>
      <c r="C145" s="3" t="s">
        <v>387</v>
      </c>
      <c r="D145" s="3">
        <v>1</v>
      </c>
      <c r="E145" s="3">
        <v>90</v>
      </c>
      <c r="F145" s="3" t="s">
        <v>18</v>
      </c>
      <c r="G145" s="3">
        <v>2</v>
      </c>
      <c r="H145" s="3" t="s">
        <v>168</v>
      </c>
      <c r="I145" s="3">
        <v>535.22</v>
      </c>
      <c r="J145" s="3">
        <v>455.6</v>
      </c>
      <c r="K145" s="3">
        <f t="shared" si="4"/>
        <v>79.62</v>
      </c>
      <c r="L145" s="3">
        <f t="shared" si="5"/>
        <v>14.876125705317438</v>
      </c>
      <c r="M145" s="3">
        <v>8.25</v>
      </c>
      <c r="N145" s="3">
        <v>320</v>
      </c>
      <c r="O145" s="3" t="s">
        <v>12</v>
      </c>
      <c r="P145" s="3">
        <v>165</v>
      </c>
      <c r="Q145" s="3" t="s">
        <v>13</v>
      </c>
    </row>
    <row r="146" spans="1:17" x14ac:dyDescent="0.25">
      <c r="A146" s="5">
        <v>42310</v>
      </c>
      <c r="B146" s="3" t="s">
        <v>257</v>
      </c>
      <c r="C146" s="3" t="s">
        <v>387</v>
      </c>
      <c r="D146" s="3">
        <v>1</v>
      </c>
      <c r="E146" s="3">
        <v>90</v>
      </c>
      <c r="F146" s="3" t="s">
        <v>28</v>
      </c>
      <c r="G146" s="3">
        <v>2</v>
      </c>
      <c r="H146" s="3" t="s">
        <v>169</v>
      </c>
      <c r="I146" s="3">
        <v>807.6</v>
      </c>
      <c r="J146" s="3">
        <v>654.45000000000005</v>
      </c>
      <c r="K146" s="3">
        <f t="shared" si="4"/>
        <v>153.14999999999998</v>
      </c>
      <c r="L146" s="3">
        <f t="shared" si="5"/>
        <v>18.963595839524512</v>
      </c>
      <c r="M146" s="3">
        <v>8.23</v>
      </c>
      <c r="N146" s="3">
        <v>73.900000000000006</v>
      </c>
      <c r="O146" s="3" t="s">
        <v>12</v>
      </c>
      <c r="P146" s="3">
        <v>37.299999999999997</v>
      </c>
      <c r="Q146" s="3" t="s">
        <v>13</v>
      </c>
    </row>
    <row r="147" spans="1:17" x14ac:dyDescent="0.25">
      <c r="A147" s="5">
        <v>42310</v>
      </c>
      <c r="B147" s="3" t="s">
        <v>257</v>
      </c>
      <c r="C147" s="3" t="s">
        <v>387</v>
      </c>
      <c r="D147" s="3">
        <v>1</v>
      </c>
      <c r="E147" s="3">
        <v>90</v>
      </c>
      <c r="F147" s="3" t="s">
        <v>22</v>
      </c>
      <c r="G147" s="3">
        <v>2</v>
      </c>
      <c r="H147" s="3" t="s">
        <v>170</v>
      </c>
      <c r="I147" s="3">
        <v>556.29999999999995</v>
      </c>
      <c r="J147" s="3">
        <v>471.19</v>
      </c>
      <c r="K147" s="3">
        <f t="shared" si="4"/>
        <v>85.109999999999957</v>
      </c>
      <c r="L147" s="3">
        <f t="shared" si="5"/>
        <v>15.299298939421169</v>
      </c>
      <c r="M147" s="3">
        <v>7.61</v>
      </c>
      <c r="N147" s="4">
        <v>327</v>
      </c>
      <c r="O147" s="4" t="s">
        <v>12</v>
      </c>
      <c r="P147" s="3">
        <v>178</v>
      </c>
      <c r="Q147" s="3" t="s">
        <v>13</v>
      </c>
    </row>
    <row r="148" spans="1:17" x14ac:dyDescent="0.25">
      <c r="A148" s="5">
        <v>42310</v>
      </c>
      <c r="B148" s="3" t="s">
        <v>257</v>
      </c>
      <c r="C148" s="3" t="s">
        <v>387</v>
      </c>
      <c r="D148" s="3">
        <v>1</v>
      </c>
      <c r="E148" s="3">
        <v>120</v>
      </c>
      <c r="F148" s="3" t="s">
        <v>10</v>
      </c>
      <c r="G148" s="3">
        <v>2</v>
      </c>
      <c r="H148" s="3" t="s">
        <v>171</v>
      </c>
      <c r="I148" s="3">
        <v>389.45</v>
      </c>
      <c r="J148" s="3">
        <v>340.5</v>
      </c>
      <c r="K148" s="3">
        <f t="shared" si="4"/>
        <v>48.949999999999989</v>
      </c>
      <c r="L148" s="3">
        <f t="shared" si="5"/>
        <v>12.569007574784951</v>
      </c>
      <c r="M148" s="3">
        <v>5.41</v>
      </c>
      <c r="N148" s="4">
        <v>104.1</v>
      </c>
      <c r="O148" s="4" t="s">
        <v>12</v>
      </c>
      <c r="P148" s="3">
        <v>52.1</v>
      </c>
      <c r="Q148" s="3" t="s">
        <v>13</v>
      </c>
    </row>
    <row r="149" spans="1:17" x14ac:dyDescent="0.25">
      <c r="A149" s="5">
        <v>42310</v>
      </c>
      <c r="B149" s="3" t="s">
        <v>257</v>
      </c>
      <c r="C149" s="3" t="s">
        <v>387</v>
      </c>
      <c r="D149" s="3">
        <v>1</v>
      </c>
      <c r="E149" s="3">
        <v>120</v>
      </c>
      <c r="F149" s="3" t="s">
        <v>14</v>
      </c>
      <c r="G149" s="3">
        <v>2</v>
      </c>
      <c r="H149" s="3" t="s">
        <v>172</v>
      </c>
      <c r="I149" s="3">
        <v>577.19000000000005</v>
      </c>
      <c r="J149" s="3">
        <v>517.61</v>
      </c>
      <c r="K149" s="3">
        <f t="shared" si="4"/>
        <v>59.580000000000041</v>
      </c>
      <c r="L149" s="3">
        <f t="shared" si="5"/>
        <v>10.322424158422709</v>
      </c>
      <c r="M149" s="3">
        <v>8.14</v>
      </c>
      <c r="N149" s="4">
        <v>148</v>
      </c>
      <c r="O149" s="4" t="s">
        <v>12</v>
      </c>
      <c r="P149" s="3">
        <v>78</v>
      </c>
      <c r="Q149" s="3" t="s">
        <v>13</v>
      </c>
    </row>
    <row r="150" spans="1:17" x14ac:dyDescent="0.25">
      <c r="A150" s="5">
        <v>42310</v>
      </c>
      <c r="B150" s="3" t="s">
        <v>257</v>
      </c>
      <c r="C150" s="3" t="s">
        <v>387</v>
      </c>
      <c r="D150" s="3">
        <v>1</v>
      </c>
      <c r="E150" s="3">
        <v>120</v>
      </c>
      <c r="F150" s="3" t="s">
        <v>16</v>
      </c>
      <c r="G150" s="3">
        <v>2</v>
      </c>
      <c r="H150" s="3" t="s">
        <v>173</v>
      </c>
      <c r="I150" s="3">
        <v>222.63</v>
      </c>
      <c r="J150" s="3">
        <v>205.4</v>
      </c>
      <c r="K150" s="3">
        <f t="shared" si="4"/>
        <v>17.22999999999999</v>
      </c>
      <c r="L150" s="3">
        <f t="shared" si="5"/>
        <v>7.7392983874590078</v>
      </c>
      <c r="M150" s="3">
        <v>8.56</v>
      </c>
      <c r="N150" s="4">
        <v>60.2</v>
      </c>
      <c r="O150" s="4" t="s">
        <v>12</v>
      </c>
      <c r="P150" s="3">
        <v>30.3</v>
      </c>
      <c r="Q150" s="3" t="s">
        <v>13</v>
      </c>
    </row>
    <row r="151" spans="1:17" x14ac:dyDescent="0.25">
      <c r="A151" s="5">
        <v>42310</v>
      </c>
      <c r="B151" s="3" t="s">
        <v>257</v>
      </c>
      <c r="C151" s="3" t="s">
        <v>387</v>
      </c>
      <c r="D151" s="3">
        <v>1</v>
      </c>
      <c r="E151" s="3">
        <v>120</v>
      </c>
      <c r="F151" s="3" t="s">
        <v>18</v>
      </c>
      <c r="G151" s="3">
        <v>2</v>
      </c>
      <c r="H151" s="3" t="s">
        <v>174</v>
      </c>
      <c r="I151" s="3">
        <v>326.73</v>
      </c>
      <c r="J151" s="3">
        <v>268.47000000000003</v>
      </c>
      <c r="K151" s="3">
        <f t="shared" si="4"/>
        <v>58.259999999999991</v>
      </c>
      <c r="L151" s="3">
        <f t="shared" si="5"/>
        <v>17.831236801028368</v>
      </c>
      <c r="M151" s="3">
        <v>7.66</v>
      </c>
      <c r="N151" s="4">
        <v>2150</v>
      </c>
      <c r="O151" s="4" t="s">
        <v>12</v>
      </c>
      <c r="P151" s="3">
        <v>1250</v>
      </c>
      <c r="Q151" s="3" t="s">
        <v>13</v>
      </c>
    </row>
    <row r="152" spans="1:17" x14ac:dyDescent="0.25">
      <c r="A152" s="5">
        <v>42310</v>
      </c>
      <c r="B152" s="3" t="s">
        <v>257</v>
      </c>
      <c r="C152" s="3" t="s">
        <v>387</v>
      </c>
      <c r="D152" s="3">
        <v>1</v>
      </c>
      <c r="E152" s="3">
        <v>120</v>
      </c>
      <c r="F152" s="3" t="s">
        <v>28</v>
      </c>
      <c r="G152" s="3">
        <v>2</v>
      </c>
      <c r="H152" s="3" t="s">
        <v>175</v>
      </c>
      <c r="I152" s="3">
        <v>492.48</v>
      </c>
      <c r="J152" s="3">
        <v>394.44</v>
      </c>
      <c r="K152" s="3">
        <f t="shared" si="4"/>
        <v>98.04000000000002</v>
      </c>
      <c r="L152" s="3">
        <f t="shared" si="5"/>
        <v>19.907407407407408</v>
      </c>
      <c r="M152" s="3">
        <v>7.75</v>
      </c>
      <c r="N152" s="4">
        <v>2950</v>
      </c>
      <c r="O152" s="4" t="s">
        <v>12</v>
      </c>
      <c r="P152" s="3">
        <v>1750</v>
      </c>
      <c r="Q152" s="3" t="s">
        <v>13</v>
      </c>
    </row>
    <row r="153" spans="1:17" x14ac:dyDescent="0.25">
      <c r="A153" s="5">
        <v>42310</v>
      </c>
      <c r="B153" s="3" t="s">
        <v>257</v>
      </c>
      <c r="C153" s="3" t="s">
        <v>387</v>
      </c>
      <c r="D153" s="3">
        <v>1</v>
      </c>
      <c r="E153" s="3">
        <v>120</v>
      </c>
      <c r="F153" s="3" t="s">
        <v>22</v>
      </c>
      <c r="G153" s="3">
        <v>2</v>
      </c>
      <c r="H153" s="3" t="s">
        <v>176</v>
      </c>
      <c r="I153" s="3">
        <v>557.80999999999995</v>
      </c>
      <c r="J153" s="3">
        <v>472.5</v>
      </c>
      <c r="K153" s="3">
        <f t="shared" si="4"/>
        <v>85.309999999999945</v>
      </c>
      <c r="L153" s="3">
        <f t="shared" si="5"/>
        <v>15.293738011150742</v>
      </c>
      <c r="M153" s="3">
        <v>7.42</v>
      </c>
      <c r="N153" s="4">
        <v>1516</v>
      </c>
      <c r="O153" s="4" t="s">
        <v>12</v>
      </c>
      <c r="P153" s="3">
        <v>881</v>
      </c>
      <c r="Q153" s="3" t="s">
        <v>13</v>
      </c>
    </row>
    <row r="154" spans="1:17" x14ac:dyDescent="0.25">
      <c r="A154" s="5">
        <v>42310</v>
      </c>
      <c r="B154" s="3" t="s">
        <v>257</v>
      </c>
      <c r="C154" s="3" t="s">
        <v>387</v>
      </c>
      <c r="D154" s="3">
        <v>1</v>
      </c>
      <c r="E154" s="3">
        <v>150</v>
      </c>
      <c r="F154" s="3" t="s">
        <v>10</v>
      </c>
      <c r="G154" s="3">
        <v>2</v>
      </c>
      <c r="H154" s="3" t="s">
        <v>177</v>
      </c>
      <c r="I154" s="3">
        <v>426.47</v>
      </c>
      <c r="J154" s="3">
        <v>382.5</v>
      </c>
      <c r="K154" s="3">
        <f t="shared" si="4"/>
        <v>43.970000000000027</v>
      </c>
      <c r="L154" s="3">
        <f t="shared" si="5"/>
        <v>10.310221117546375</v>
      </c>
      <c r="M154" s="3">
        <v>6.42</v>
      </c>
      <c r="N154" s="4">
        <v>1391</v>
      </c>
      <c r="O154" s="4" t="s">
        <v>12</v>
      </c>
      <c r="P154" s="3">
        <v>805</v>
      </c>
      <c r="Q154" s="3" t="s">
        <v>13</v>
      </c>
    </row>
    <row r="155" spans="1:17" x14ac:dyDescent="0.25">
      <c r="A155" s="5">
        <v>42310</v>
      </c>
      <c r="B155" s="3" t="s">
        <v>257</v>
      </c>
      <c r="C155" s="3" t="s">
        <v>387</v>
      </c>
      <c r="D155" s="3">
        <v>1</v>
      </c>
      <c r="E155" s="3">
        <v>150</v>
      </c>
      <c r="F155" s="3" t="s">
        <v>14</v>
      </c>
      <c r="G155" s="3">
        <v>2</v>
      </c>
      <c r="H155" s="3" t="s">
        <v>178</v>
      </c>
      <c r="I155" s="3">
        <v>389.02</v>
      </c>
      <c r="J155" s="3">
        <v>355.73</v>
      </c>
      <c r="K155" s="3">
        <f t="shared" si="4"/>
        <v>33.289999999999964</v>
      </c>
      <c r="L155" s="3">
        <f t="shared" si="5"/>
        <v>8.5574006477815967</v>
      </c>
      <c r="M155" s="3">
        <v>8.0399999999999991</v>
      </c>
      <c r="N155" s="4">
        <v>163.6</v>
      </c>
      <c r="O155" s="4" t="s">
        <v>12</v>
      </c>
      <c r="P155" s="3">
        <v>86.5</v>
      </c>
      <c r="Q155" s="3" t="s">
        <v>13</v>
      </c>
    </row>
    <row r="156" spans="1:17" x14ac:dyDescent="0.25">
      <c r="A156" s="5">
        <v>42310</v>
      </c>
      <c r="B156" s="3" t="s">
        <v>257</v>
      </c>
      <c r="C156" s="3" t="s">
        <v>387</v>
      </c>
      <c r="D156" s="3">
        <v>1</v>
      </c>
      <c r="E156" s="3">
        <v>150</v>
      </c>
      <c r="F156" s="3" t="s">
        <v>16</v>
      </c>
      <c r="G156" s="3">
        <v>2</v>
      </c>
      <c r="H156" s="3" t="s">
        <v>179</v>
      </c>
      <c r="I156" s="3">
        <v>428.75</v>
      </c>
      <c r="J156" s="3">
        <v>390.14</v>
      </c>
      <c r="K156" s="3">
        <f t="shared" si="4"/>
        <v>38.610000000000014</v>
      </c>
      <c r="L156" s="3">
        <f t="shared" si="5"/>
        <v>9.0052478134110832</v>
      </c>
      <c r="M156" s="3">
        <v>7.89</v>
      </c>
      <c r="N156" s="3">
        <v>692</v>
      </c>
      <c r="O156" s="3" t="s">
        <v>12</v>
      </c>
      <c r="P156" s="3">
        <v>387</v>
      </c>
      <c r="Q156" s="3" t="s">
        <v>13</v>
      </c>
    </row>
    <row r="157" spans="1:17" x14ac:dyDescent="0.25">
      <c r="A157" s="5">
        <v>42310</v>
      </c>
      <c r="B157" s="3" t="s">
        <v>257</v>
      </c>
      <c r="C157" s="3" t="s">
        <v>387</v>
      </c>
      <c r="D157" s="3">
        <v>1</v>
      </c>
      <c r="E157" s="3">
        <v>150</v>
      </c>
      <c r="F157" s="3" t="s">
        <v>18</v>
      </c>
      <c r="G157" s="3">
        <v>2</v>
      </c>
      <c r="H157" s="3" t="s">
        <v>180</v>
      </c>
      <c r="I157" s="3">
        <v>625.30999999999995</v>
      </c>
      <c r="J157" s="3">
        <v>535.38</v>
      </c>
      <c r="K157" s="3">
        <f t="shared" si="4"/>
        <v>89.92999999999995</v>
      </c>
      <c r="L157" s="3">
        <f t="shared" si="5"/>
        <v>14.381666693320106</v>
      </c>
      <c r="M157" s="3">
        <v>8.67</v>
      </c>
      <c r="N157" s="3">
        <v>133.1</v>
      </c>
      <c r="O157" s="3" t="s">
        <v>12</v>
      </c>
      <c r="P157" s="3">
        <v>71.7</v>
      </c>
      <c r="Q157" s="3" t="s">
        <v>13</v>
      </c>
    </row>
    <row r="158" spans="1:17" x14ac:dyDescent="0.25">
      <c r="A158" s="5">
        <v>42310</v>
      </c>
      <c r="B158" s="3" t="s">
        <v>257</v>
      </c>
      <c r="C158" s="3" t="s">
        <v>387</v>
      </c>
      <c r="D158" s="3">
        <v>1</v>
      </c>
      <c r="E158" s="3">
        <v>150</v>
      </c>
      <c r="F158" s="3" t="s">
        <v>28</v>
      </c>
      <c r="G158" s="3">
        <v>2</v>
      </c>
      <c r="H158" s="3" t="s">
        <v>181</v>
      </c>
      <c r="I158" s="3">
        <v>657.27</v>
      </c>
      <c r="J158" s="3">
        <v>531.32000000000005</v>
      </c>
      <c r="K158" s="3">
        <f t="shared" si="4"/>
        <v>125.94999999999993</v>
      </c>
      <c r="L158" s="3">
        <f t="shared" si="5"/>
        <v>19.162596801923097</v>
      </c>
      <c r="M158" s="3">
        <v>8.01</v>
      </c>
      <c r="N158" s="3">
        <v>372</v>
      </c>
      <c r="O158" s="3" t="s">
        <v>12</v>
      </c>
      <c r="P158" s="3">
        <v>202</v>
      </c>
      <c r="Q158" s="3" t="s">
        <v>13</v>
      </c>
    </row>
    <row r="159" spans="1:17" x14ac:dyDescent="0.25">
      <c r="A159" s="5">
        <v>42310</v>
      </c>
      <c r="B159" s="3" t="s">
        <v>257</v>
      </c>
      <c r="C159" s="3" t="s">
        <v>387</v>
      </c>
      <c r="D159" s="3">
        <v>1</v>
      </c>
      <c r="E159" s="3">
        <v>150</v>
      </c>
      <c r="F159" s="3" t="s">
        <v>22</v>
      </c>
      <c r="G159" s="3">
        <v>2</v>
      </c>
      <c r="H159" s="3" t="s">
        <v>182</v>
      </c>
      <c r="I159" s="3">
        <v>558.35</v>
      </c>
      <c r="J159" s="3">
        <v>500.61</v>
      </c>
      <c r="K159" s="3">
        <f t="shared" si="4"/>
        <v>57.740000000000009</v>
      </c>
      <c r="L159" s="3">
        <f t="shared" si="5"/>
        <v>10.341183845258351</v>
      </c>
      <c r="M159" s="3">
        <v>7.78</v>
      </c>
      <c r="N159" s="3">
        <v>83.6</v>
      </c>
      <c r="O159" s="3" t="s">
        <v>12</v>
      </c>
      <c r="P159" s="3">
        <v>42.7</v>
      </c>
      <c r="Q159" s="3" t="s">
        <v>13</v>
      </c>
    </row>
    <row r="160" spans="1:17" x14ac:dyDescent="0.25">
      <c r="A160" s="5">
        <v>42310</v>
      </c>
      <c r="B160" s="3" t="s">
        <v>257</v>
      </c>
      <c r="C160" s="3" t="s">
        <v>387</v>
      </c>
      <c r="D160" s="3">
        <v>2</v>
      </c>
      <c r="E160" s="3">
        <v>5</v>
      </c>
      <c r="F160" s="3" t="s">
        <v>10</v>
      </c>
      <c r="G160" s="3">
        <v>2</v>
      </c>
      <c r="H160" s="3" t="s">
        <v>183</v>
      </c>
      <c r="I160" s="3">
        <v>407.37</v>
      </c>
      <c r="J160" s="3">
        <v>313.45</v>
      </c>
      <c r="K160" s="3">
        <f t="shared" si="4"/>
        <v>93.920000000000016</v>
      </c>
      <c r="L160" s="3">
        <f t="shared" si="5"/>
        <v>23.055207796352214</v>
      </c>
      <c r="M160" s="3">
        <v>7.5</v>
      </c>
      <c r="N160" s="3">
        <v>527</v>
      </c>
      <c r="O160" s="3" t="s">
        <v>12</v>
      </c>
      <c r="P160" s="3">
        <v>281</v>
      </c>
      <c r="Q160" s="3" t="s">
        <v>13</v>
      </c>
    </row>
    <row r="161" spans="1:17" x14ac:dyDescent="0.25">
      <c r="A161" s="5">
        <v>42310</v>
      </c>
      <c r="B161" s="3" t="s">
        <v>257</v>
      </c>
      <c r="C161" s="3" t="s">
        <v>387</v>
      </c>
      <c r="D161" s="3">
        <v>2</v>
      </c>
      <c r="E161" s="3">
        <v>5</v>
      </c>
      <c r="F161" s="3" t="s">
        <v>14</v>
      </c>
      <c r="G161" s="3">
        <v>2</v>
      </c>
      <c r="H161" s="3" t="s">
        <v>184</v>
      </c>
      <c r="I161" s="3">
        <v>517.71</v>
      </c>
      <c r="J161" s="3">
        <v>418.07</v>
      </c>
      <c r="K161" s="3">
        <f t="shared" si="4"/>
        <v>99.640000000000043</v>
      </c>
      <c r="L161" s="3">
        <f t="shared" si="5"/>
        <v>19.246296188986118</v>
      </c>
      <c r="M161" s="3">
        <v>7.77</v>
      </c>
      <c r="N161" s="3">
        <v>120.2</v>
      </c>
      <c r="O161" s="3" t="s">
        <v>12</v>
      </c>
      <c r="P161" s="3">
        <v>62.7</v>
      </c>
      <c r="Q161" s="3" t="s">
        <v>13</v>
      </c>
    </row>
    <row r="162" spans="1:17" x14ac:dyDescent="0.25">
      <c r="A162" s="5">
        <v>42310</v>
      </c>
      <c r="B162" s="3" t="s">
        <v>257</v>
      </c>
      <c r="C162" s="3" t="s">
        <v>387</v>
      </c>
      <c r="D162" s="3">
        <v>2</v>
      </c>
      <c r="E162" s="3">
        <v>5</v>
      </c>
      <c r="F162" s="3" t="s">
        <v>156</v>
      </c>
      <c r="G162" s="3">
        <v>2</v>
      </c>
      <c r="H162" s="3" t="s">
        <v>185</v>
      </c>
      <c r="I162" s="3">
        <v>370.34</v>
      </c>
      <c r="J162" s="3">
        <v>306.16000000000003</v>
      </c>
      <c r="K162" s="3">
        <f t="shared" si="4"/>
        <v>64.17999999999995</v>
      </c>
      <c r="L162" s="3">
        <f t="shared" si="5"/>
        <v>17.330021061727049</v>
      </c>
      <c r="M162" s="3">
        <v>7.76</v>
      </c>
      <c r="N162" s="3">
        <v>51.7</v>
      </c>
      <c r="O162" s="3" t="s">
        <v>12</v>
      </c>
      <c r="P162" s="3">
        <v>25.8</v>
      </c>
      <c r="Q162" s="3" t="s">
        <v>13</v>
      </c>
    </row>
    <row r="163" spans="1:17" x14ac:dyDescent="0.25">
      <c r="A163" s="5">
        <v>42310</v>
      </c>
      <c r="B163" s="3" t="s">
        <v>257</v>
      </c>
      <c r="C163" s="3" t="s">
        <v>387</v>
      </c>
      <c r="D163" s="3">
        <v>2</v>
      </c>
      <c r="E163" s="3">
        <v>5</v>
      </c>
      <c r="F163" s="3" t="s">
        <v>22</v>
      </c>
      <c r="G163" s="3">
        <v>2</v>
      </c>
      <c r="H163" s="3" t="s">
        <v>186</v>
      </c>
      <c r="I163" s="3">
        <v>482.58</v>
      </c>
      <c r="J163" s="3">
        <v>362.57</v>
      </c>
      <c r="K163" s="3">
        <f t="shared" si="4"/>
        <v>120.00999999999999</v>
      </c>
      <c r="L163" s="3">
        <f t="shared" si="5"/>
        <v>24.868415599486092</v>
      </c>
      <c r="M163" s="3">
        <v>7.83</v>
      </c>
      <c r="N163" s="3">
        <v>287</v>
      </c>
      <c r="O163" s="3" t="s">
        <v>12</v>
      </c>
      <c r="P163" s="3">
        <v>152</v>
      </c>
      <c r="Q163" s="3" t="s">
        <v>13</v>
      </c>
    </row>
    <row r="164" spans="1:17" x14ac:dyDescent="0.25">
      <c r="A164" s="5">
        <v>42310</v>
      </c>
      <c r="B164" s="3" t="s">
        <v>257</v>
      </c>
      <c r="C164" s="3" t="s">
        <v>387</v>
      </c>
      <c r="D164" s="3">
        <v>2</v>
      </c>
      <c r="E164" s="3">
        <v>10</v>
      </c>
      <c r="F164" s="3" t="s">
        <v>10</v>
      </c>
      <c r="G164" s="3">
        <v>2</v>
      </c>
      <c r="H164" s="3" t="s">
        <v>187</v>
      </c>
      <c r="I164" s="3">
        <v>366.55</v>
      </c>
      <c r="J164" s="3">
        <v>296.63</v>
      </c>
      <c r="K164" s="3">
        <f t="shared" si="4"/>
        <v>69.920000000000016</v>
      </c>
      <c r="L164" s="3">
        <f t="shared" si="5"/>
        <v>19.07516027827036</v>
      </c>
      <c r="M164" s="3">
        <v>7.47</v>
      </c>
      <c r="N164" s="3">
        <v>61.7</v>
      </c>
      <c r="O164" s="3" t="s">
        <v>12</v>
      </c>
      <c r="P164" s="3">
        <v>30.9</v>
      </c>
      <c r="Q164" s="3" t="s">
        <v>13</v>
      </c>
    </row>
    <row r="165" spans="1:17" x14ac:dyDescent="0.25">
      <c r="A165" s="5">
        <v>42310</v>
      </c>
      <c r="B165" s="3" t="s">
        <v>257</v>
      </c>
      <c r="C165" s="3" t="s">
        <v>387</v>
      </c>
      <c r="D165" s="3">
        <v>2</v>
      </c>
      <c r="E165" s="3">
        <v>10</v>
      </c>
      <c r="F165" s="3" t="s">
        <v>14</v>
      </c>
      <c r="G165" s="3">
        <v>2</v>
      </c>
      <c r="H165" s="3" t="s">
        <v>188</v>
      </c>
      <c r="I165" s="3">
        <v>496.25</v>
      </c>
      <c r="J165" s="3">
        <v>397.61</v>
      </c>
      <c r="K165" s="3">
        <f t="shared" si="4"/>
        <v>98.639999999999986</v>
      </c>
      <c r="L165" s="3">
        <f t="shared" si="5"/>
        <v>19.877078085642314</v>
      </c>
      <c r="M165" s="3">
        <v>8.19</v>
      </c>
      <c r="N165" s="3">
        <v>64.900000000000006</v>
      </c>
      <c r="O165" s="3" t="s">
        <v>12</v>
      </c>
      <c r="P165" s="3">
        <v>32.6</v>
      </c>
      <c r="Q165" s="3" t="s">
        <v>13</v>
      </c>
    </row>
    <row r="166" spans="1:17" x14ac:dyDescent="0.25">
      <c r="A166" s="5">
        <v>42310</v>
      </c>
      <c r="B166" s="3" t="s">
        <v>257</v>
      </c>
      <c r="C166" s="3" t="s">
        <v>387</v>
      </c>
      <c r="D166" s="3">
        <v>2</v>
      </c>
      <c r="E166" s="3">
        <v>10</v>
      </c>
      <c r="F166" s="3" t="s">
        <v>189</v>
      </c>
      <c r="G166" s="3">
        <v>2</v>
      </c>
      <c r="H166" s="3" t="s">
        <v>190</v>
      </c>
      <c r="I166" s="3">
        <v>380.26</v>
      </c>
      <c r="J166" s="3">
        <v>316.04000000000002</v>
      </c>
      <c r="K166" s="3">
        <f t="shared" si="4"/>
        <v>64.21999999999997</v>
      </c>
      <c r="L166" s="3">
        <f t="shared" si="5"/>
        <v>16.888444748330084</v>
      </c>
      <c r="M166" s="3">
        <v>8.06</v>
      </c>
      <c r="N166" s="3">
        <v>44</v>
      </c>
      <c r="O166" s="3" t="s">
        <v>12</v>
      </c>
      <c r="P166" s="3">
        <v>21.8</v>
      </c>
      <c r="Q166" s="3" t="s">
        <v>13</v>
      </c>
    </row>
    <row r="167" spans="1:17" x14ac:dyDescent="0.25">
      <c r="A167" s="5">
        <v>42310</v>
      </c>
      <c r="B167" s="3" t="s">
        <v>257</v>
      </c>
      <c r="C167" s="3" t="s">
        <v>387</v>
      </c>
      <c r="D167" s="3">
        <v>2</v>
      </c>
      <c r="E167" s="3">
        <v>10</v>
      </c>
      <c r="F167" s="3" t="s">
        <v>22</v>
      </c>
      <c r="G167" s="3">
        <v>2</v>
      </c>
      <c r="H167" s="3" t="s">
        <v>191</v>
      </c>
      <c r="I167" s="3">
        <v>396.9</v>
      </c>
      <c r="J167" s="3">
        <v>297.14</v>
      </c>
      <c r="K167" s="3">
        <f t="shared" si="4"/>
        <v>99.759999999999991</v>
      </c>
      <c r="L167" s="3">
        <f t="shared" si="5"/>
        <v>25.134794658604182</v>
      </c>
      <c r="M167" s="3">
        <v>7.57</v>
      </c>
      <c r="N167" s="3">
        <v>717</v>
      </c>
      <c r="O167" s="3" t="s">
        <v>12</v>
      </c>
      <c r="P167" s="3">
        <v>400</v>
      </c>
      <c r="Q167" s="3" t="s">
        <v>13</v>
      </c>
    </row>
    <row r="168" spans="1:17" x14ac:dyDescent="0.25">
      <c r="A168" s="5">
        <v>42310</v>
      </c>
      <c r="B168" s="3" t="s">
        <v>257</v>
      </c>
      <c r="C168" s="3" t="s">
        <v>387</v>
      </c>
      <c r="D168" s="3">
        <v>2</v>
      </c>
      <c r="E168" s="3">
        <v>20</v>
      </c>
      <c r="F168" s="3" t="s">
        <v>10</v>
      </c>
      <c r="G168" s="3">
        <v>2</v>
      </c>
      <c r="H168" s="3" t="s">
        <v>192</v>
      </c>
      <c r="I168" s="3">
        <v>443.45</v>
      </c>
      <c r="J168" s="3">
        <v>359.24</v>
      </c>
      <c r="K168" s="3">
        <f t="shared" si="4"/>
        <v>84.20999999999998</v>
      </c>
      <c r="L168" s="3">
        <f t="shared" si="5"/>
        <v>18.989739542225724</v>
      </c>
      <c r="M168" s="3">
        <v>7.15</v>
      </c>
      <c r="N168" s="3">
        <v>128</v>
      </c>
      <c r="O168" s="3" t="s">
        <v>12</v>
      </c>
      <c r="P168" s="3">
        <v>66.8</v>
      </c>
      <c r="Q168" s="3" t="s">
        <v>13</v>
      </c>
    </row>
    <row r="169" spans="1:17" x14ac:dyDescent="0.25">
      <c r="A169" s="5">
        <v>42310</v>
      </c>
      <c r="B169" s="3" t="s">
        <v>257</v>
      </c>
      <c r="C169" s="3" t="s">
        <v>387</v>
      </c>
      <c r="D169" s="3">
        <v>2</v>
      </c>
      <c r="E169" s="3">
        <v>20</v>
      </c>
      <c r="F169" s="3" t="s">
        <v>14</v>
      </c>
      <c r="G169" s="3">
        <v>2</v>
      </c>
      <c r="H169" s="3" t="s">
        <v>193</v>
      </c>
      <c r="I169" s="3">
        <v>495.4</v>
      </c>
      <c r="J169" s="3">
        <v>411.33</v>
      </c>
      <c r="K169" s="3">
        <f t="shared" si="4"/>
        <v>84.07</v>
      </c>
      <c r="L169" s="3">
        <f t="shared" si="5"/>
        <v>16.970125151392811</v>
      </c>
      <c r="M169" s="3">
        <v>8.51</v>
      </c>
      <c r="N169" s="3">
        <v>66.2</v>
      </c>
      <c r="O169" s="3" t="s">
        <v>12</v>
      </c>
      <c r="P169" s="3">
        <v>33.4</v>
      </c>
      <c r="Q169" s="3" t="s">
        <v>13</v>
      </c>
    </row>
    <row r="170" spans="1:17" x14ac:dyDescent="0.25">
      <c r="A170" s="5">
        <v>42310</v>
      </c>
      <c r="B170" s="3" t="s">
        <v>257</v>
      </c>
      <c r="C170" s="3" t="s">
        <v>387</v>
      </c>
      <c r="D170" s="3">
        <v>2</v>
      </c>
      <c r="E170" s="3">
        <v>20</v>
      </c>
      <c r="F170" s="3" t="s">
        <v>16</v>
      </c>
      <c r="G170" s="3">
        <v>2</v>
      </c>
      <c r="H170" s="3" t="s">
        <v>194</v>
      </c>
      <c r="I170" s="3">
        <v>526.86</v>
      </c>
      <c r="J170" s="3">
        <v>436.62</v>
      </c>
      <c r="K170" s="3">
        <f t="shared" si="4"/>
        <v>90.240000000000009</v>
      </c>
      <c r="L170" s="3">
        <f t="shared" si="5"/>
        <v>17.127889761986108</v>
      </c>
      <c r="M170" s="3">
        <v>8.43</v>
      </c>
      <c r="N170" s="3">
        <v>49</v>
      </c>
      <c r="O170" s="3" t="s">
        <v>12</v>
      </c>
      <c r="P170" s="3">
        <v>24.5</v>
      </c>
      <c r="Q170" s="3" t="s">
        <v>13</v>
      </c>
    </row>
    <row r="171" spans="1:17" x14ac:dyDescent="0.25">
      <c r="A171" s="5">
        <v>42310</v>
      </c>
      <c r="B171" s="3" t="s">
        <v>257</v>
      </c>
      <c r="C171" s="3" t="s">
        <v>387</v>
      </c>
      <c r="D171" s="3">
        <v>2</v>
      </c>
      <c r="E171" s="3">
        <v>20</v>
      </c>
      <c r="F171" s="3" t="s">
        <v>195</v>
      </c>
      <c r="G171" s="3">
        <v>2</v>
      </c>
      <c r="H171" s="3" t="s">
        <v>196</v>
      </c>
      <c r="I171" s="3">
        <v>556.83000000000004</v>
      </c>
      <c r="J171" s="3">
        <v>451.97</v>
      </c>
      <c r="K171" s="3">
        <f t="shared" si="4"/>
        <v>104.86000000000001</v>
      </c>
      <c r="L171" s="3">
        <f t="shared" si="5"/>
        <v>18.831600308891407</v>
      </c>
      <c r="M171" s="3">
        <v>8.19</v>
      </c>
      <c r="N171" s="3">
        <v>105.2</v>
      </c>
      <c r="O171" s="3" t="s">
        <v>12</v>
      </c>
      <c r="P171" s="3">
        <v>54.2</v>
      </c>
      <c r="Q171" s="3" t="s">
        <v>13</v>
      </c>
    </row>
    <row r="172" spans="1:17" x14ac:dyDescent="0.25">
      <c r="A172" s="5">
        <v>42310</v>
      </c>
      <c r="B172" s="3" t="s">
        <v>257</v>
      </c>
      <c r="C172" s="3" t="s">
        <v>387</v>
      </c>
      <c r="D172" s="3">
        <v>2</v>
      </c>
      <c r="E172" s="3">
        <v>20</v>
      </c>
      <c r="F172" s="3" t="s">
        <v>22</v>
      </c>
      <c r="G172" s="3">
        <v>2</v>
      </c>
      <c r="H172" s="3" t="s">
        <v>197</v>
      </c>
      <c r="I172" s="3">
        <v>464.59</v>
      </c>
      <c r="J172" s="3">
        <v>356</v>
      </c>
      <c r="K172" s="3">
        <f t="shared" si="4"/>
        <v>108.58999999999997</v>
      </c>
      <c r="L172" s="3">
        <f t="shared" si="5"/>
        <v>23.373296885425855</v>
      </c>
      <c r="M172" s="3">
        <v>7.54</v>
      </c>
      <c r="N172" s="3">
        <v>887</v>
      </c>
      <c r="O172" s="3" t="s">
        <v>12</v>
      </c>
      <c r="P172" s="3">
        <v>501</v>
      </c>
      <c r="Q172" s="3" t="s">
        <v>13</v>
      </c>
    </row>
    <row r="173" spans="1:17" x14ac:dyDescent="0.25">
      <c r="A173" s="5">
        <v>42310</v>
      </c>
      <c r="B173" s="3" t="s">
        <v>257</v>
      </c>
      <c r="C173" s="3" t="s">
        <v>387</v>
      </c>
      <c r="D173" s="3">
        <v>2</v>
      </c>
      <c r="E173" s="3">
        <v>30</v>
      </c>
      <c r="F173" s="3" t="s">
        <v>10</v>
      </c>
      <c r="G173" s="3">
        <v>2</v>
      </c>
      <c r="H173" s="3" t="s">
        <v>198</v>
      </c>
      <c r="I173" s="3">
        <v>367.68</v>
      </c>
      <c r="J173" s="3">
        <v>315.02999999999997</v>
      </c>
      <c r="K173" s="3">
        <f t="shared" si="4"/>
        <v>52.650000000000034</v>
      </c>
      <c r="L173" s="3">
        <f t="shared" si="5"/>
        <v>14.319516971279384</v>
      </c>
      <c r="M173" s="3">
        <v>6.64</v>
      </c>
      <c r="N173" s="3">
        <v>18.7</v>
      </c>
      <c r="O173" s="3" t="s">
        <v>12</v>
      </c>
      <c r="P173" s="3">
        <v>8.8000000000000007</v>
      </c>
      <c r="Q173" s="3" t="s">
        <v>13</v>
      </c>
    </row>
    <row r="174" spans="1:17" x14ac:dyDescent="0.25">
      <c r="A174" s="5">
        <v>42310</v>
      </c>
      <c r="B174" s="3" t="s">
        <v>257</v>
      </c>
      <c r="C174" s="3" t="s">
        <v>387</v>
      </c>
      <c r="D174" s="3">
        <v>2</v>
      </c>
      <c r="E174" s="3">
        <v>30</v>
      </c>
      <c r="F174" s="3" t="s">
        <v>14</v>
      </c>
      <c r="G174" s="3">
        <v>2</v>
      </c>
      <c r="H174" s="3" t="s">
        <v>199</v>
      </c>
      <c r="I174" s="3">
        <v>617.79999999999995</v>
      </c>
      <c r="J174" s="3">
        <v>494.31</v>
      </c>
      <c r="K174" s="3">
        <f t="shared" si="4"/>
        <v>123.48999999999995</v>
      </c>
      <c r="L174" s="3">
        <f t="shared" si="5"/>
        <v>19.988669472321131</v>
      </c>
      <c r="M174" s="3">
        <v>7.92</v>
      </c>
      <c r="N174" s="3">
        <v>431</v>
      </c>
      <c r="O174" s="3" t="s">
        <v>12</v>
      </c>
      <c r="P174" s="3">
        <v>236</v>
      </c>
      <c r="Q174" s="3" t="s">
        <v>13</v>
      </c>
    </row>
    <row r="175" spans="1:17" x14ac:dyDescent="0.25">
      <c r="A175" s="5">
        <v>42310</v>
      </c>
      <c r="B175" s="3" t="s">
        <v>257</v>
      </c>
      <c r="C175" s="3" t="s">
        <v>387</v>
      </c>
      <c r="D175" s="3">
        <v>2</v>
      </c>
      <c r="E175" s="3">
        <v>30</v>
      </c>
      <c r="F175" s="3" t="s">
        <v>151</v>
      </c>
      <c r="G175" s="3">
        <v>2</v>
      </c>
      <c r="H175" s="3" t="s">
        <v>200</v>
      </c>
      <c r="I175" s="3">
        <v>515.64</v>
      </c>
      <c r="J175" s="3">
        <v>403.73</v>
      </c>
      <c r="K175" s="3">
        <f t="shared" si="4"/>
        <v>111.90999999999997</v>
      </c>
      <c r="L175" s="3">
        <f t="shared" si="5"/>
        <v>21.703126212085948</v>
      </c>
      <c r="M175" s="3">
        <v>8.11</v>
      </c>
      <c r="N175" s="3">
        <v>27.3</v>
      </c>
      <c r="O175" s="3" t="s">
        <v>12</v>
      </c>
      <c r="P175" s="3">
        <v>13.1</v>
      </c>
      <c r="Q175" s="3" t="s">
        <v>13</v>
      </c>
    </row>
    <row r="176" spans="1:17" x14ac:dyDescent="0.25">
      <c r="A176" s="5">
        <v>42310</v>
      </c>
      <c r="B176" s="3" t="s">
        <v>257</v>
      </c>
      <c r="C176" s="3" t="s">
        <v>387</v>
      </c>
      <c r="D176" s="3">
        <v>2</v>
      </c>
      <c r="E176" s="3">
        <v>30</v>
      </c>
      <c r="F176" s="3" t="s">
        <v>22</v>
      </c>
      <c r="G176" s="3">
        <v>2</v>
      </c>
      <c r="H176" s="3" t="s">
        <v>201</v>
      </c>
      <c r="I176" s="3">
        <v>368.67</v>
      </c>
      <c r="J176" s="3">
        <v>294.95999999999998</v>
      </c>
      <c r="K176" s="3">
        <f t="shared" si="4"/>
        <v>73.710000000000036</v>
      </c>
      <c r="L176" s="3">
        <f t="shared" si="5"/>
        <v>19.993490113109296</v>
      </c>
      <c r="M176" s="3">
        <v>7.63</v>
      </c>
      <c r="N176" s="3">
        <v>96.5</v>
      </c>
      <c r="O176" s="3" t="s">
        <v>12</v>
      </c>
      <c r="P176" s="3">
        <v>49.4</v>
      </c>
      <c r="Q176" s="3" t="s">
        <v>13</v>
      </c>
    </row>
    <row r="177" spans="1:17" x14ac:dyDescent="0.25">
      <c r="A177" s="5">
        <v>42310</v>
      </c>
      <c r="B177" s="3" t="s">
        <v>257</v>
      </c>
      <c r="C177" s="3" t="s">
        <v>387</v>
      </c>
      <c r="D177" s="3">
        <v>2</v>
      </c>
      <c r="E177" s="3">
        <v>60</v>
      </c>
      <c r="F177" s="3" t="s">
        <v>10</v>
      </c>
      <c r="G177" s="3">
        <v>2</v>
      </c>
      <c r="H177" s="3" t="s">
        <v>202</v>
      </c>
      <c r="I177" s="3">
        <v>359.95</v>
      </c>
      <c r="J177" s="3">
        <v>305.72000000000003</v>
      </c>
      <c r="K177" s="3">
        <f t="shared" si="4"/>
        <v>54.229999999999961</v>
      </c>
      <c r="L177" s="3">
        <f t="shared" si="5"/>
        <v>15.065981386303642</v>
      </c>
      <c r="M177" s="3">
        <v>6.79</v>
      </c>
      <c r="N177" s="3">
        <v>81.099999999999994</v>
      </c>
      <c r="O177" s="3" t="s">
        <v>12</v>
      </c>
      <c r="P177" s="3">
        <v>41.4</v>
      </c>
      <c r="Q177" s="3" t="s">
        <v>13</v>
      </c>
    </row>
    <row r="178" spans="1:17" x14ac:dyDescent="0.25">
      <c r="A178" s="5">
        <v>42310</v>
      </c>
      <c r="B178" s="3" t="s">
        <v>257</v>
      </c>
      <c r="C178" s="3" t="s">
        <v>387</v>
      </c>
      <c r="D178" s="3">
        <v>2</v>
      </c>
      <c r="E178" s="3">
        <v>60</v>
      </c>
      <c r="F178" s="3" t="s">
        <v>14</v>
      </c>
      <c r="G178" s="3">
        <v>2</v>
      </c>
      <c r="H178" s="3" t="s">
        <v>203</v>
      </c>
      <c r="I178" s="3">
        <v>393.52</v>
      </c>
      <c r="J178" s="3">
        <v>311.14999999999998</v>
      </c>
      <c r="K178" s="3">
        <f t="shared" si="4"/>
        <v>82.37</v>
      </c>
      <c r="L178" s="3">
        <f t="shared" si="5"/>
        <v>20.931591786948569</v>
      </c>
      <c r="M178" s="3">
        <v>7.91</v>
      </c>
      <c r="N178" s="3">
        <v>154.5</v>
      </c>
      <c r="O178" s="3" t="s">
        <v>12</v>
      </c>
      <c r="P178" s="3">
        <v>81.599999999999994</v>
      </c>
      <c r="Q178" s="3" t="s">
        <v>13</v>
      </c>
    </row>
    <row r="179" spans="1:17" x14ac:dyDescent="0.25">
      <c r="A179" s="5">
        <v>42310</v>
      </c>
      <c r="B179" s="3" t="s">
        <v>257</v>
      </c>
      <c r="C179" s="3" t="s">
        <v>387</v>
      </c>
      <c r="D179" s="3">
        <v>2</v>
      </c>
      <c r="E179" s="3">
        <v>60</v>
      </c>
      <c r="F179" s="3" t="s">
        <v>16</v>
      </c>
      <c r="G179" s="3">
        <v>2</v>
      </c>
      <c r="H179" s="3" t="s">
        <v>204</v>
      </c>
      <c r="I179" s="3">
        <v>432.93</v>
      </c>
      <c r="J179" s="3">
        <v>355.26</v>
      </c>
      <c r="K179" s="3">
        <f t="shared" si="4"/>
        <v>77.670000000000016</v>
      </c>
      <c r="L179" s="3">
        <f t="shared" si="5"/>
        <v>17.94054466079967</v>
      </c>
      <c r="M179" s="3">
        <v>7.93</v>
      </c>
      <c r="N179" s="3">
        <v>1054</v>
      </c>
      <c r="O179" s="3" t="s">
        <v>12</v>
      </c>
      <c r="P179" s="3">
        <v>602</v>
      </c>
      <c r="Q179" s="3" t="s">
        <v>13</v>
      </c>
    </row>
    <row r="180" spans="1:17" x14ac:dyDescent="0.25">
      <c r="A180" s="5">
        <v>42310</v>
      </c>
      <c r="B180" s="3" t="s">
        <v>257</v>
      </c>
      <c r="C180" s="3" t="s">
        <v>387</v>
      </c>
      <c r="D180" s="3">
        <v>2</v>
      </c>
      <c r="E180" s="3">
        <v>60</v>
      </c>
      <c r="F180" s="3" t="s">
        <v>54</v>
      </c>
      <c r="G180" s="3">
        <v>2</v>
      </c>
      <c r="H180" s="3" t="s">
        <v>205</v>
      </c>
      <c r="I180" s="3">
        <v>596.97</v>
      </c>
      <c r="J180" s="3">
        <v>492.19</v>
      </c>
      <c r="K180" s="3">
        <f t="shared" si="4"/>
        <v>104.78000000000003</v>
      </c>
      <c r="L180" s="3">
        <f t="shared" si="5"/>
        <v>17.551970785801636</v>
      </c>
      <c r="M180" s="3">
        <v>7.93</v>
      </c>
      <c r="N180" s="3">
        <v>279</v>
      </c>
      <c r="O180" s="3" t="s">
        <v>12</v>
      </c>
      <c r="P180" s="3">
        <v>152</v>
      </c>
      <c r="Q180" s="3" t="s">
        <v>13</v>
      </c>
    </row>
    <row r="181" spans="1:17" x14ac:dyDescent="0.25">
      <c r="A181" s="5">
        <v>42310</v>
      </c>
      <c r="B181" s="3" t="s">
        <v>257</v>
      </c>
      <c r="C181" s="3" t="s">
        <v>387</v>
      </c>
      <c r="D181" s="3">
        <v>2</v>
      </c>
      <c r="E181" s="3">
        <v>60</v>
      </c>
      <c r="F181" s="3" t="s">
        <v>22</v>
      </c>
      <c r="G181" s="3">
        <v>2</v>
      </c>
      <c r="H181" s="3" t="s">
        <v>206</v>
      </c>
      <c r="I181" s="3">
        <v>390.82</v>
      </c>
      <c r="J181" s="3">
        <v>311.82</v>
      </c>
      <c r="K181" s="3">
        <f t="shared" si="4"/>
        <v>79</v>
      </c>
      <c r="L181" s="3">
        <f t="shared" si="5"/>
        <v>20.213909216519113</v>
      </c>
      <c r="M181" s="3">
        <v>7.8</v>
      </c>
      <c r="N181" s="3">
        <v>64.900000000000006</v>
      </c>
      <c r="O181" s="3" t="s">
        <v>12</v>
      </c>
      <c r="P181" s="3">
        <v>64.7</v>
      </c>
      <c r="Q181" s="3" t="s">
        <v>13</v>
      </c>
    </row>
    <row r="182" spans="1:17" x14ac:dyDescent="0.25">
      <c r="A182" s="5">
        <v>42310</v>
      </c>
      <c r="B182" s="3" t="s">
        <v>257</v>
      </c>
      <c r="C182" s="3" t="s">
        <v>387</v>
      </c>
      <c r="D182" s="3">
        <v>2</v>
      </c>
      <c r="E182" s="3">
        <v>90</v>
      </c>
      <c r="F182" s="3" t="s">
        <v>10</v>
      </c>
      <c r="G182" s="3">
        <v>2</v>
      </c>
      <c r="H182" s="3" t="s">
        <v>207</v>
      </c>
      <c r="I182" s="3">
        <v>399.02</v>
      </c>
      <c r="J182" s="3">
        <v>346.49</v>
      </c>
      <c r="K182" s="3">
        <f t="shared" si="4"/>
        <v>52.529999999999973</v>
      </c>
      <c r="L182" s="3">
        <f t="shared" si="5"/>
        <v>13.164753646433757</v>
      </c>
      <c r="M182" s="3">
        <v>6.88</v>
      </c>
      <c r="N182" s="3">
        <v>1498</v>
      </c>
      <c r="O182" s="3" t="s">
        <v>12</v>
      </c>
      <c r="P182" s="3">
        <v>869</v>
      </c>
      <c r="Q182" s="3" t="s">
        <v>13</v>
      </c>
    </row>
    <row r="183" spans="1:17" x14ac:dyDescent="0.25">
      <c r="A183" s="5">
        <v>42310</v>
      </c>
      <c r="B183" s="3" t="s">
        <v>257</v>
      </c>
      <c r="C183" s="3" t="s">
        <v>387</v>
      </c>
      <c r="D183" s="3">
        <v>2</v>
      </c>
      <c r="E183" s="3">
        <v>90</v>
      </c>
      <c r="F183" s="3" t="s">
        <v>14</v>
      </c>
      <c r="G183" s="3">
        <v>2</v>
      </c>
      <c r="H183" s="3" t="s">
        <v>208</v>
      </c>
      <c r="I183" s="3">
        <v>523.86</v>
      </c>
      <c r="J183" s="3">
        <v>449.54</v>
      </c>
      <c r="K183" s="3">
        <f t="shared" si="4"/>
        <v>74.319999999999993</v>
      </c>
      <c r="L183" s="3">
        <f t="shared" si="5"/>
        <v>14.186996525789331</v>
      </c>
      <c r="M183" s="3">
        <v>8.01</v>
      </c>
      <c r="N183" s="3">
        <v>152.80000000000001</v>
      </c>
      <c r="O183" s="3" t="s">
        <v>12</v>
      </c>
      <c r="P183" s="3">
        <v>83.5</v>
      </c>
      <c r="Q183" s="3" t="s">
        <v>13</v>
      </c>
    </row>
    <row r="184" spans="1:17" x14ac:dyDescent="0.25">
      <c r="A184" s="5">
        <v>42310</v>
      </c>
      <c r="B184" s="3" t="s">
        <v>257</v>
      </c>
      <c r="C184" s="3" t="s">
        <v>387</v>
      </c>
      <c r="D184" s="3">
        <v>2</v>
      </c>
      <c r="E184" s="3">
        <v>90</v>
      </c>
      <c r="F184" s="3" t="s">
        <v>16</v>
      </c>
      <c r="G184" s="3">
        <v>2</v>
      </c>
      <c r="H184" s="3" t="s">
        <v>209</v>
      </c>
      <c r="I184" s="3">
        <v>536.09</v>
      </c>
      <c r="J184" s="3">
        <v>454.73</v>
      </c>
      <c r="K184" s="3">
        <f t="shared" si="4"/>
        <v>81.360000000000014</v>
      </c>
      <c r="L184" s="3">
        <f t="shared" si="5"/>
        <v>15.176556175269079</v>
      </c>
      <c r="M184" s="3">
        <v>7.88</v>
      </c>
      <c r="N184" s="3">
        <v>48.2</v>
      </c>
      <c r="O184" s="3" t="s">
        <v>12</v>
      </c>
      <c r="P184" s="3">
        <v>24.1</v>
      </c>
      <c r="Q184" s="3" t="s">
        <v>13</v>
      </c>
    </row>
    <row r="185" spans="1:17" x14ac:dyDescent="0.25">
      <c r="A185" s="5">
        <v>42310</v>
      </c>
      <c r="B185" s="3" t="s">
        <v>257</v>
      </c>
      <c r="C185" s="3" t="s">
        <v>387</v>
      </c>
      <c r="D185" s="3">
        <v>2</v>
      </c>
      <c r="E185" s="3">
        <v>90</v>
      </c>
      <c r="F185" s="3" t="s">
        <v>54</v>
      </c>
      <c r="G185" s="3">
        <v>2</v>
      </c>
      <c r="H185" s="3" t="s">
        <v>210</v>
      </c>
      <c r="I185" s="3">
        <v>423.74</v>
      </c>
      <c r="J185" s="3">
        <v>331.39</v>
      </c>
      <c r="K185" s="3">
        <f t="shared" si="4"/>
        <v>92.350000000000023</v>
      </c>
      <c r="L185" s="3">
        <f t="shared" si="5"/>
        <v>21.794024637749569</v>
      </c>
      <c r="M185" s="3">
        <v>7.75</v>
      </c>
      <c r="N185" s="3">
        <v>336</v>
      </c>
      <c r="O185" s="3" t="s">
        <v>12</v>
      </c>
      <c r="P185" s="3">
        <v>187</v>
      </c>
      <c r="Q185" s="3" t="s">
        <v>13</v>
      </c>
    </row>
    <row r="186" spans="1:17" x14ac:dyDescent="0.25">
      <c r="A186" s="5">
        <v>42310</v>
      </c>
      <c r="B186" s="3" t="s">
        <v>257</v>
      </c>
      <c r="C186" s="3" t="s">
        <v>387</v>
      </c>
      <c r="D186" s="3">
        <v>2</v>
      </c>
      <c r="E186" s="3">
        <v>90</v>
      </c>
      <c r="F186" s="3" t="s">
        <v>22</v>
      </c>
      <c r="G186" s="3">
        <v>2</v>
      </c>
      <c r="H186" s="3" t="s">
        <v>211</v>
      </c>
      <c r="I186" s="3">
        <v>405.82</v>
      </c>
      <c r="J186" s="3">
        <v>340.9</v>
      </c>
      <c r="K186" s="3">
        <f t="shared" si="4"/>
        <v>64.920000000000016</v>
      </c>
      <c r="L186" s="3">
        <f t="shared" si="5"/>
        <v>15.997240155734074</v>
      </c>
      <c r="M186" s="3">
        <v>7.88</v>
      </c>
      <c r="N186" s="3">
        <v>166.5</v>
      </c>
      <c r="O186" s="3" t="s">
        <v>12</v>
      </c>
      <c r="P186" s="3">
        <v>87.2</v>
      </c>
      <c r="Q186" s="3" t="s">
        <v>13</v>
      </c>
    </row>
    <row r="187" spans="1:17" x14ac:dyDescent="0.25">
      <c r="A187" s="5">
        <v>42310</v>
      </c>
      <c r="B187" s="3" t="s">
        <v>257</v>
      </c>
      <c r="C187" s="3" t="s">
        <v>387</v>
      </c>
      <c r="D187" s="3">
        <v>2</v>
      </c>
      <c r="E187" s="3">
        <v>120</v>
      </c>
      <c r="F187" s="3" t="s">
        <v>10</v>
      </c>
      <c r="G187" s="3">
        <v>2</v>
      </c>
      <c r="H187" s="3" t="s">
        <v>212</v>
      </c>
      <c r="I187" s="3">
        <v>478.65</v>
      </c>
      <c r="J187" s="3">
        <v>417.3</v>
      </c>
      <c r="K187" s="3">
        <f t="shared" si="4"/>
        <v>61.349999999999966</v>
      </c>
      <c r="L187" s="3">
        <f t="shared" si="5"/>
        <v>12.817298652460037</v>
      </c>
      <c r="M187" s="3">
        <v>6.14</v>
      </c>
      <c r="N187" s="3">
        <v>60.6</v>
      </c>
      <c r="O187" s="3" t="s">
        <v>12</v>
      </c>
      <c r="P187" s="3">
        <v>30.5</v>
      </c>
      <c r="Q187" s="3" t="s">
        <v>13</v>
      </c>
    </row>
    <row r="188" spans="1:17" x14ac:dyDescent="0.25">
      <c r="A188" s="5">
        <v>42310</v>
      </c>
      <c r="B188" s="3" t="s">
        <v>257</v>
      </c>
      <c r="C188" s="3" t="s">
        <v>387</v>
      </c>
      <c r="D188" s="3">
        <v>2</v>
      </c>
      <c r="E188" s="3">
        <v>120</v>
      </c>
      <c r="F188" s="3" t="s">
        <v>14</v>
      </c>
      <c r="G188" s="3">
        <v>2</v>
      </c>
      <c r="H188" s="3" t="s">
        <v>213</v>
      </c>
      <c r="I188" s="3">
        <v>394.34</v>
      </c>
      <c r="J188" s="3">
        <v>306.35000000000002</v>
      </c>
      <c r="K188" s="3">
        <f t="shared" si="4"/>
        <v>87.989999999999952</v>
      </c>
      <c r="L188" s="3">
        <f t="shared" si="5"/>
        <v>22.313232236141388</v>
      </c>
      <c r="M188" s="3">
        <v>7.81</v>
      </c>
      <c r="N188" s="3">
        <v>2132</v>
      </c>
      <c r="O188" s="3" t="s">
        <v>12</v>
      </c>
      <c r="P188" s="3">
        <v>1256</v>
      </c>
      <c r="Q188" s="3" t="s">
        <v>13</v>
      </c>
    </row>
    <row r="189" spans="1:17" x14ac:dyDescent="0.25">
      <c r="A189" s="5">
        <v>42310</v>
      </c>
      <c r="B189" s="3" t="s">
        <v>257</v>
      </c>
      <c r="C189" s="3" t="s">
        <v>387</v>
      </c>
      <c r="D189" s="3">
        <v>2</v>
      </c>
      <c r="E189" s="3">
        <v>120</v>
      </c>
      <c r="F189" s="3" t="s">
        <v>16</v>
      </c>
      <c r="G189" s="3">
        <v>2</v>
      </c>
      <c r="H189" s="3" t="s">
        <v>214</v>
      </c>
      <c r="I189" s="3">
        <v>422.33</v>
      </c>
      <c r="J189" s="3">
        <v>337.21</v>
      </c>
      <c r="K189" s="3">
        <f t="shared" si="4"/>
        <v>85.12</v>
      </c>
      <c r="L189" s="3">
        <f t="shared" si="5"/>
        <v>20.154855208012691</v>
      </c>
      <c r="M189" s="3">
        <v>8</v>
      </c>
      <c r="N189" s="3">
        <v>81.5</v>
      </c>
      <c r="O189" s="3" t="s">
        <v>12</v>
      </c>
      <c r="P189" s="3">
        <v>41.4</v>
      </c>
      <c r="Q189" s="3" t="s">
        <v>13</v>
      </c>
    </row>
    <row r="190" spans="1:17" x14ac:dyDescent="0.25">
      <c r="A190" s="5">
        <v>42310</v>
      </c>
      <c r="B190" s="3" t="s">
        <v>257</v>
      </c>
      <c r="C190" s="3" t="s">
        <v>387</v>
      </c>
      <c r="D190" s="3">
        <v>2</v>
      </c>
      <c r="E190" s="3">
        <v>120</v>
      </c>
      <c r="F190" s="3" t="s">
        <v>18</v>
      </c>
      <c r="G190" s="3">
        <v>2</v>
      </c>
      <c r="H190" s="3" t="s">
        <v>215</v>
      </c>
      <c r="I190" s="3">
        <v>520.55999999999995</v>
      </c>
      <c r="J190" s="3">
        <v>426.74</v>
      </c>
      <c r="K190" s="3">
        <f t="shared" si="4"/>
        <v>93.819999999999936</v>
      </c>
      <c r="L190" s="3">
        <f t="shared" si="5"/>
        <v>18.022898417089277</v>
      </c>
      <c r="M190" s="3">
        <v>8.02</v>
      </c>
      <c r="N190" s="3">
        <v>145.19999999999999</v>
      </c>
      <c r="O190" s="3" t="s">
        <v>12</v>
      </c>
      <c r="P190" s="3">
        <v>76</v>
      </c>
      <c r="Q190" s="3" t="s">
        <v>13</v>
      </c>
    </row>
    <row r="191" spans="1:17" x14ac:dyDescent="0.25">
      <c r="A191" s="5">
        <v>42310</v>
      </c>
      <c r="B191" s="3" t="s">
        <v>257</v>
      </c>
      <c r="C191" s="3" t="s">
        <v>387</v>
      </c>
      <c r="D191" s="3">
        <v>2</v>
      </c>
      <c r="E191" s="3">
        <v>120</v>
      </c>
      <c r="F191" s="3" t="s">
        <v>28</v>
      </c>
      <c r="G191" s="3">
        <v>2</v>
      </c>
      <c r="H191" s="3" t="s">
        <v>216</v>
      </c>
      <c r="I191" s="3">
        <v>532.49</v>
      </c>
      <c r="J191" s="3">
        <v>430.93</v>
      </c>
      <c r="K191" s="3">
        <f t="shared" si="4"/>
        <v>101.56</v>
      </c>
      <c r="L191" s="3">
        <f t="shared" si="5"/>
        <v>19.072658641476835</v>
      </c>
      <c r="M191" s="3">
        <v>7.95</v>
      </c>
      <c r="N191" s="3">
        <v>1164</v>
      </c>
      <c r="O191" s="3" t="s">
        <v>12</v>
      </c>
      <c r="P191" s="3">
        <v>667</v>
      </c>
      <c r="Q191" s="3" t="s">
        <v>13</v>
      </c>
    </row>
    <row r="192" spans="1:17" x14ac:dyDescent="0.25">
      <c r="A192" s="5">
        <v>42310</v>
      </c>
      <c r="B192" s="3" t="s">
        <v>257</v>
      </c>
      <c r="C192" s="3" t="s">
        <v>387</v>
      </c>
      <c r="D192" s="3">
        <v>2</v>
      </c>
      <c r="E192" s="3">
        <v>120</v>
      </c>
      <c r="F192" s="3" t="s">
        <v>22</v>
      </c>
      <c r="G192" s="3">
        <v>2</v>
      </c>
      <c r="H192" s="3" t="s">
        <v>217</v>
      </c>
      <c r="I192" s="3">
        <v>406.49</v>
      </c>
      <c r="J192" s="3">
        <v>331.62</v>
      </c>
      <c r="K192" s="3">
        <f t="shared" si="4"/>
        <v>74.87</v>
      </c>
      <c r="L192" s="3">
        <f t="shared" si="5"/>
        <v>18.418657285542082</v>
      </c>
      <c r="M192" s="3">
        <v>7.33</v>
      </c>
      <c r="N192" s="3">
        <v>112</v>
      </c>
      <c r="O192" s="3" t="s">
        <v>12</v>
      </c>
      <c r="P192" s="3">
        <v>58</v>
      </c>
      <c r="Q192" s="3" t="s">
        <v>13</v>
      </c>
    </row>
    <row r="193" spans="1:17" x14ac:dyDescent="0.25">
      <c r="A193" s="5">
        <v>42310</v>
      </c>
      <c r="B193" s="3" t="s">
        <v>257</v>
      </c>
      <c r="C193" s="3" t="s">
        <v>387</v>
      </c>
      <c r="D193" s="3">
        <v>2</v>
      </c>
      <c r="E193" s="3">
        <v>150</v>
      </c>
      <c r="F193" s="3" t="s">
        <v>10</v>
      </c>
      <c r="G193" s="3">
        <v>2</v>
      </c>
      <c r="H193" s="3" t="s">
        <v>218</v>
      </c>
      <c r="I193" s="3">
        <v>371.59</v>
      </c>
      <c r="J193" s="3">
        <v>318.39999999999998</v>
      </c>
      <c r="K193" s="3">
        <f t="shared" si="4"/>
        <v>53.19</v>
      </c>
      <c r="L193" s="3">
        <f t="shared" si="5"/>
        <v>14.314163459727119</v>
      </c>
      <c r="M193" s="3">
        <v>6.91</v>
      </c>
      <c r="N193" s="3">
        <v>126.3</v>
      </c>
      <c r="O193" s="3" t="s">
        <v>12</v>
      </c>
      <c r="P193" s="3">
        <v>65.8</v>
      </c>
      <c r="Q193" s="3" t="s">
        <v>13</v>
      </c>
    </row>
    <row r="194" spans="1:17" x14ac:dyDescent="0.25">
      <c r="A194" s="5">
        <v>42310</v>
      </c>
      <c r="B194" s="3" t="s">
        <v>257</v>
      </c>
      <c r="C194" s="3" t="s">
        <v>387</v>
      </c>
      <c r="D194" s="3">
        <v>2</v>
      </c>
      <c r="E194" s="3">
        <v>150</v>
      </c>
      <c r="F194" s="3" t="s">
        <v>14</v>
      </c>
      <c r="G194" s="3">
        <v>2</v>
      </c>
      <c r="H194" s="3" t="s">
        <v>219</v>
      </c>
      <c r="I194" s="3">
        <v>410.29</v>
      </c>
      <c r="J194" s="3">
        <v>380.09</v>
      </c>
      <c r="K194" s="3">
        <f t="shared" si="4"/>
        <v>30.200000000000045</v>
      </c>
      <c r="L194" s="3">
        <f t="shared" si="5"/>
        <v>7.3606473469984754</v>
      </c>
      <c r="M194" s="3">
        <v>8.08</v>
      </c>
      <c r="N194" s="3">
        <v>224</v>
      </c>
      <c r="O194" s="3" t="s">
        <v>12</v>
      </c>
      <c r="P194" s="3">
        <v>120</v>
      </c>
      <c r="Q194" s="3" t="s">
        <v>13</v>
      </c>
    </row>
    <row r="195" spans="1:17" x14ac:dyDescent="0.25">
      <c r="A195" s="5">
        <v>42310</v>
      </c>
      <c r="B195" s="3" t="s">
        <v>257</v>
      </c>
      <c r="C195" s="3" t="s">
        <v>387</v>
      </c>
      <c r="D195" s="3">
        <v>2</v>
      </c>
      <c r="E195" s="3">
        <v>150</v>
      </c>
      <c r="F195" s="3" t="s">
        <v>16</v>
      </c>
      <c r="G195" s="3">
        <v>2</v>
      </c>
      <c r="H195" s="3" t="s">
        <v>220</v>
      </c>
      <c r="I195" s="3">
        <v>523.01</v>
      </c>
      <c r="J195" s="3">
        <v>478.24</v>
      </c>
      <c r="K195" s="3">
        <f t="shared" ref="K195:K226" si="6">I195-J195</f>
        <v>44.769999999999982</v>
      </c>
      <c r="L195" s="3">
        <f t="shared" ref="L195:L226" si="7">(K195/I195)*100</f>
        <v>8.5600657731209697</v>
      </c>
      <c r="M195" s="3">
        <v>8.58</v>
      </c>
      <c r="N195" s="3">
        <v>814</v>
      </c>
      <c r="O195" s="3" t="s">
        <v>12</v>
      </c>
      <c r="P195" s="3">
        <v>460</v>
      </c>
      <c r="Q195" s="3" t="s">
        <v>13</v>
      </c>
    </row>
    <row r="196" spans="1:17" x14ac:dyDescent="0.25">
      <c r="A196" s="5">
        <v>42310</v>
      </c>
      <c r="B196" s="3" t="s">
        <v>257</v>
      </c>
      <c r="C196" s="3" t="s">
        <v>387</v>
      </c>
      <c r="D196" s="3">
        <v>2</v>
      </c>
      <c r="E196" s="3">
        <v>150</v>
      </c>
      <c r="F196" s="3" t="s">
        <v>18</v>
      </c>
      <c r="G196" s="3">
        <v>2</v>
      </c>
      <c r="H196" s="3" t="s">
        <v>221</v>
      </c>
      <c r="I196" s="3">
        <v>520.1</v>
      </c>
      <c r="J196" s="3">
        <v>461.57</v>
      </c>
      <c r="K196" s="3">
        <f t="shared" si="6"/>
        <v>58.53000000000003</v>
      </c>
      <c r="L196" s="3">
        <f t="shared" si="7"/>
        <v>11.25360507594694</v>
      </c>
      <c r="M196" s="3">
        <v>8.32</v>
      </c>
      <c r="N196" s="3">
        <v>102.8</v>
      </c>
      <c r="O196" s="3" t="s">
        <v>12</v>
      </c>
      <c r="P196" s="3">
        <v>53.1</v>
      </c>
      <c r="Q196" s="3" t="s">
        <v>13</v>
      </c>
    </row>
    <row r="197" spans="1:17" x14ac:dyDescent="0.25">
      <c r="A197" s="5">
        <v>42310</v>
      </c>
      <c r="B197" s="3" t="s">
        <v>257</v>
      </c>
      <c r="C197" s="3" t="s">
        <v>387</v>
      </c>
      <c r="D197" s="3">
        <v>2</v>
      </c>
      <c r="E197" s="3">
        <v>150</v>
      </c>
      <c r="F197" s="3" t="s">
        <v>28</v>
      </c>
      <c r="G197" s="3">
        <v>2</v>
      </c>
      <c r="H197" s="3" t="s">
        <v>222</v>
      </c>
      <c r="I197" s="3">
        <v>730.06</v>
      </c>
      <c r="J197" s="3">
        <v>591.82000000000005</v>
      </c>
      <c r="K197" s="3">
        <f t="shared" si="6"/>
        <v>138.2399999999999</v>
      </c>
      <c r="L197" s="3">
        <f t="shared" si="7"/>
        <v>18.935429964660425</v>
      </c>
      <c r="M197" s="3">
        <v>8.83</v>
      </c>
      <c r="N197" s="3">
        <v>514</v>
      </c>
      <c r="O197" s="3" t="s">
        <v>12</v>
      </c>
      <c r="P197" s="3">
        <v>283</v>
      </c>
      <c r="Q197" s="3" t="s">
        <v>13</v>
      </c>
    </row>
    <row r="198" spans="1:17" x14ac:dyDescent="0.25">
      <c r="A198" s="5">
        <v>42310</v>
      </c>
      <c r="B198" s="3" t="s">
        <v>257</v>
      </c>
      <c r="C198" s="3" t="s">
        <v>387</v>
      </c>
      <c r="D198" s="3">
        <v>2</v>
      </c>
      <c r="E198" s="3">
        <v>150</v>
      </c>
      <c r="F198" s="3" t="s">
        <v>22</v>
      </c>
      <c r="G198" s="3">
        <v>2</v>
      </c>
      <c r="H198" s="3" t="s">
        <v>223</v>
      </c>
      <c r="I198" s="3">
        <v>496.99</v>
      </c>
      <c r="J198" s="3">
        <v>438.7</v>
      </c>
      <c r="K198" s="3">
        <f t="shared" si="6"/>
        <v>58.29000000000002</v>
      </c>
      <c r="L198" s="3">
        <f t="shared" si="7"/>
        <v>11.728606209380473</v>
      </c>
      <c r="M198" s="3">
        <v>7.74</v>
      </c>
      <c r="N198" s="3">
        <v>420</v>
      </c>
      <c r="O198" s="3" t="s">
        <v>12</v>
      </c>
      <c r="P198" s="3">
        <v>266</v>
      </c>
      <c r="Q198" s="3" t="s">
        <v>13</v>
      </c>
    </row>
    <row r="199" spans="1:17" x14ac:dyDescent="0.25">
      <c r="A199" s="5">
        <v>42310</v>
      </c>
      <c r="B199" s="3" t="s">
        <v>257</v>
      </c>
      <c r="C199" s="3" t="s">
        <v>387</v>
      </c>
      <c r="D199" s="3">
        <v>3</v>
      </c>
      <c r="E199" s="3">
        <v>5</v>
      </c>
      <c r="F199" s="3" t="s">
        <v>10</v>
      </c>
      <c r="G199" s="3">
        <v>2</v>
      </c>
      <c r="H199" s="3" t="s">
        <v>224</v>
      </c>
      <c r="I199" s="3">
        <v>435.88</v>
      </c>
      <c r="J199" s="3">
        <v>354.35</v>
      </c>
      <c r="K199" s="3">
        <f t="shared" si="6"/>
        <v>81.529999999999973</v>
      </c>
      <c r="L199" s="3">
        <f t="shared" si="7"/>
        <v>18.704689364045144</v>
      </c>
      <c r="M199" s="3">
        <v>7.49</v>
      </c>
      <c r="N199" s="3">
        <v>530</v>
      </c>
      <c r="O199" s="3" t="s">
        <v>12</v>
      </c>
      <c r="P199" s="3">
        <v>293</v>
      </c>
      <c r="Q199" s="3" t="s">
        <v>13</v>
      </c>
    </row>
    <row r="200" spans="1:17" x14ac:dyDescent="0.25">
      <c r="A200" s="5">
        <v>42310</v>
      </c>
      <c r="B200" s="3" t="s">
        <v>257</v>
      </c>
      <c r="C200" s="3" t="s">
        <v>387</v>
      </c>
      <c r="D200" s="3">
        <v>3</v>
      </c>
      <c r="E200" s="3">
        <v>5</v>
      </c>
      <c r="F200" s="3" t="s">
        <v>14</v>
      </c>
      <c r="G200" s="3">
        <v>2</v>
      </c>
      <c r="H200" s="3" t="s">
        <v>225</v>
      </c>
      <c r="I200" s="3">
        <v>542.9</v>
      </c>
      <c r="J200" s="3">
        <v>440.9</v>
      </c>
      <c r="K200" s="3">
        <f t="shared" si="6"/>
        <v>102</v>
      </c>
      <c r="L200" s="3">
        <f t="shared" si="7"/>
        <v>18.787990421808807</v>
      </c>
      <c r="M200" s="3">
        <v>8</v>
      </c>
      <c r="N200" s="3">
        <v>329</v>
      </c>
      <c r="O200" s="3" t="s">
        <v>12</v>
      </c>
      <c r="P200" s="3">
        <v>178</v>
      </c>
      <c r="Q200" s="3" t="s">
        <v>13</v>
      </c>
    </row>
    <row r="201" spans="1:17" x14ac:dyDescent="0.25">
      <c r="A201" s="5">
        <v>42310</v>
      </c>
      <c r="B201" s="3" t="s">
        <v>257</v>
      </c>
      <c r="C201" s="3" t="s">
        <v>387</v>
      </c>
      <c r="D201" s="3">
        <v>3</v>
      </c>
      <c r="E201" s="3">
        <v>5</v>
      </c>
      <c r="F201" s="3" t="s">
        <v>16</v>
      </c>
      <c r="G201" s="3">
        <v>2</v>
      </c>
      <c r="H201" s="3" t="s">
        <v>226</v>
      </c>
      <c r="I201" s="3">
        <v>548.16999999999996</v>
      </c>
      <c r="J201" s="3">
        <v>454.94</v>
      </c>
      <c r="K201" s="3">
        <f t="shared" si="6"/>
        <v>93.229999999999961</v>
      </c>
      <c r="L201" s="3">
        <f t="shared" si="7"/>
        <v>17.007497674079204</v>
      </c>
      <c r="M201" s="3">
        <v>8.16</v>
      </c>
      <c r="N201" s="3">
        <v>65.900000000000006</v>
      </c>
      <c r="O201" s="3" t="s">
        <v>12</v>
      </c>
      <c r="P201" s="3">
        <v>33.200000000000003</v>
      </c>
      <c r="Q201" s="3" t="s">
        <v>13</v>
      </c>
    </row>
    <row r="202" spans="1:17" x14ac:dyDescent="0.25">
      <c r="A202" s="5">
        <v>42310</v>
      </c>
      <c r="B202" s="3" t="s">
        <v>257</v>
      </c>
      <c r="C202" s="3" t="s">
        <v>387</v>
      </c>
      <c r="D202" s="3">
        <v>3</v>
      </c>
      <c r="E202" s="3">
        <v>5</v>
      </c>
      <c r="F202" s="3" t="s">
        <v>195</v>
      </c>
      <c r="G202" s="3">
        <v>2</v>
      </c>
      <c r="H202" s="3" t="s">
        <v>227</v>
      </c>
      <c r="I202" s="3">
        <v>569.74</v>
      </c>
      <c r="J202" s="3">
        <v>459.25</v>
      </c>
      <c r="K202" s="3">
        <f t="shared" si="6"/>
        <v>110.49000000000001</v>
      </c>
      <c r="L202" s="3">
        <f t="shared" si="7"/>
        <v>19.393056481904029</v>
      </c>
      <c r="M202" s="3">
        <v>6.77</v>
      </c>
      <c r="N202" s="3">
        <v>90</v>
      </c>
      <c r="O202" s="3" t="s">
        <v>12</v>
      </c>
      <c r="P202" s="3">
        <v>46.1</v>
      </c>
      <c r="Q202" s="3" t="s">
        <v>13</v>
      </c>
    </row>
    <row r="203" spans="1:17" x14ac:dyDescent="0.25">
      <c r="A203" s="5">
        <v>42310</v>
      </c>
      <c r="B203" s="3" t="s">
        <v>257</v>
      </c>
      <c r="C203" s="3" t="s">
        <v>387</v>
      </c>
      <c r="D203" s="3">
        <v>3</v>
      </c>
      <c r="E203" s="3">
        <v>5</v>
      </c>
      <c r="F203" s="3" t="s">
        <v>22</v>
      </c>
      <c r="G203" s="3">
        <v>2</v>
      </c>
      <c r="H203" s="3" t="s">
        <v>228</v>
      </c>
      <c r="I203" s="3">
        <v>453.5</v>
      </c>
      <c r="J203" s="3">
        <v>342.35</v>
      </c>
      <c r="K203" s="3">
        <f t="shared" si="6"/>
        <v>111.14999999999998</v>
      </c>
      <c r="L203" s="3">
        <f t="shared" si="7"/>
        <v>24.50937155457552</v>
      </c>
      <c r="M203" s="3">
        <v>8.36</v>
      </c>
      <c r="N203" s="3">
        <v>272</v>
      </c>
      <c r="O203" s="3" t="s">
        <v>12</v>
      </c>
      <c r="P203" s="3">
        <v>146</v>
      </c>
      <c r="Q203" s="3" t="s">
        <v>13</v>
      </c>
    </row>
    <row r="204" spans="1:17" x14ac:dyDescent="0.25">
      <c r="A204" s="5">
        <v>42310</v>
      </c>
      <c r="B204" s="3" t="s">
        <v>257</v>
      </c>
      <c r="C204" s="3" t="s">
        <v>387</v>
      </c>
      <c r="D204" s="3">
        <v>3</v>
      </c>
      <c r="E204" s="3">
        <v>10</v>
      </c>
      <c r="F204" s="3" t="s">
        <v>10</v>
      </c>
      <c r="G204" s="3">
        <v>2</v>
      </c>
      <c r="H204" s="3" t="s">
        <v>229</v>
      </c>
      <c r="I204" s="3">
        <v>351.09</v>
      </c>
      <c r="J204" s="3">
        <v>289.35000000000002</v>
      </c>
      <c r="K204" s="3">
        <f t="shared" si="6"/>
        <v>61.739999999999952</v>
      </c>
      <c r="L204" s="3">
        <f t="shared" si="7"/>
        <v>17.585234555242231</v>
      </c>
      <c r="M204" s="3">
        <v>6.45</v>
      </c>
      <c r="N204" s="3">
        <v>56</v>
      </c>
      <c r="O204" s="3" t="s">
        <v>12</v>
      </c>
      <c r="P204" s="3">
        <v>28</v>
      </c>
      <c r="Q204" s="3" t="s">
        <v>13</v>
      </c>
    </row>
    <row r="205" spans="1:17" x14ac:dyDescent="0.25">
      <c r="A205" s="5">
        <v>42310</v>
      </c>
      <c r="B205" s="3" t="s">
        <v>257</v>
      </c>
      <c r="C205" s="3" t="s">
        <v>387</v>
      </c>
      <c r="D205" s="3">
        <v>3</v>
      </c>
      <c r="E205" s="3">
        <v>10</v>
      </c>
      <c r="F205" s="3" t="s">
        <v>14</v>
      </c>
      <c r="G205" s="3">
        <v>2</v>
      </c>
      <c r="H205" s="3" t="s">
        <v>230</v>
      </c>
      <c r="I205" s="3">
        <v>586.74</v>
      </c>
      <c r="J205" s="3">
        <v>474.93</v>
      </c>
      <c r="K205" s="3">
        <f t="shared" si="6"/>
        <v>111.81</v>
      </c>
      <c r="L205" s="3">
        <f t="shared" si="7"/>
        <v>19.056140709684016</v>
      </c>
      <c r="M205" s="3">
        <v>7.51</v>
      </c>
      <c r="N205" s="3">
        <v>40.299999999999997</v>
      </c>
      <c r="O205" s="3" t="s">
        <v>12</v>
      </c>
      <c r="P205" s="3">
        <v>19.8</v>
      </c>
      <c r="Q205" s="3" t="s">
        <v>13</v>
      </c>
    </row>
    <row r="206" spans="1:17" x14ac:dyDescent="0.25">
      <c r="A206" s="5">
        <v>42310</v>
      </c>
      <c r="B206" s="3" t="s">
        <v>257</v>
      </c>
      <c r="C206" s="3" t="s">
        <v>387</v>
      </c>
      <c r="D206" s="3">
        <v>3</v>
      </c>
      <c r="E206" s="3">
        <v>10</v>
      </c>
      <c r="F206" s="3" t="s">
        <v>22</v>
      </c>
      <c r="G206" s="3">
        <v>2</v>
      </c>
      <c r="H206" s="3" t="s">
        <v>231</v>
      </c>
      <c r="I206" s="3">
        <v>416.27</v>
      </c>
      <c r="J206" s="3">
        <v>347.06</v>
      </c>
      <c r="K206" s="3">
        <f t="shared" si="6"/>
        <v>69.20999999999998</v>
      </c>
      <c r="L206" s="3">
        <f t="shared" si="7"/>
        <v>16.626228169217093</v>
      </c>
      <c r="M206" s="3">
        <v>7.57</v>
      </c>
      <c r="N206" s="3">
        <v>307</v>
      </c>
      <c r="O206" s="3" t="s">
        <v>12</v>
      </c>
      <c r="P206" s="3">
        <v>165</v>
      </c>
      <c r="Q206" s="3" t="s">
        <v>13</v>
      </c>
    </row>
    <row r="207" spans="1:17" x14ac:dyDescent="0.25">
      <c r="A207" s="5">
        <v>42310</v>
      </c>
      <c r="B207" s="3" t="s">
        <v>257</v>
      </c>
      <c r="C207" s="3" t="s">
        <v>387</v>
      </c>
      <c r="D207" s="3">
        <v>3</v>
      </c>
      <c r="E207" s="3">
        <v>20</v>
      </c>
      <c r="F207" s="3" t="s">
        <v>10</v>
      </c>
      <c r="G207" s="3">
        <v>2</v>
      </c>
      <c r="H207" s="3" t="s">
        <v>232</v>
      </c>
      <c r="I207" s="3">
        <v>455.08</v>
      </c>
      <c r="J207" s="3">
        <v>395.2</v>
      </c>
      <c r="K207" s="3">
        <f t="shared" si="6"/>
        <v>59.879999999999995</v>
      </c>
      <c r="L207" s="3">
        <f t="shared" si="7"/>
        <v>13.158126043772523</v>
      </c>
      <c r="M207" s="3">
        <v>5.45</v>
      </c>
      <c r="N207" s="3">
        <v>56.1</v>
      </c>
      <c r="O207" s="3" t="s">
        <v>12</v>
      </c>
      <c r="P207" s="3">
        <v>28.1</v>
      </c>
      <c r="Q207" s="3" t="s">
        <v>13</v>
      </c>
    </row>
    <row r="208" spans="1:17" x14ac:dyDescent="0.25">
      <c r="A208" s="5">
        <v>42310</v>
      </c>
      <c r="B208" s="3" t="s">
        <v>257</v>
      </c>
      <c r="C208" s="3" t="s">
        <v>387</v>
      </c>
      <c r="D208" s="3">
        <v>3</v>
      </c>
      <c r="E208" s="3">
        <v>20</v>
      </c>
      <c r="F208" s="3" t="s">
        <v>14</v>
      </c>
      <c r="G208" s="3">
        <v>2</v>
      </c>
      <c r="H208" s="3" t="s">
        <v>233</v>
      </c>
      <c r="I208" s="3">
        <v>677.98</v>
      </c>
      <c r="J208" s="3">
        <v>539.97</v>
      </c>
      <c r="K208" s="3">
        <f t="shared" si="6"/>
        <v>138.01</v>
      </c>
      <c r="L208" s="3">
        <f t="shared" si="7"/>
        <v>20.356057700817132</v>
      </c>
      <c r="M208" s="3">
        <v>7.53</v>
      </c>
      <c r="N208" s="3">
        <v>50.4</v>
      </c>
      <c r="O208" s="3" t="s">
        <v>12</v>
      </c>
      <c r="P208" s="3">
        <v>25.1</v>
      </c>
      <c r="Q208" s="3" t="s">
        <v>13</v>
      </c>
    </row>
    <row r="209" spans="1:17" x14ac:dyDescent="0.25">
      <c r="A209" s="5">
        <v>42310</v>
      </c>
      <c r="B209" s="3" t="s">
        <v>257</v>
      </c>
      <c r="C209" s="3" t="s">
        <v>387</v>
      </c>
      <c r="D209" s="3">
        <v>3</v>
      </c>
      <c r="E209" s="3">
        <v>20</v>
      </c>
      <c r="F209" s="3" t="s">
        <v>189</v>
      </c>
      <c r="G209" s="3">
        <v>2</v>
      </c>
      <c r="H209" s="3" t="s">
        <v>234</v>
      </c>
      <c r="I209" s="3">
        <v>365.26</v>
      </c>
      <c r="J209" s="3">
        <v>279.61</v>
      </c>
      <c r="K209" s="3">
        <f t="shared" si="6"/>
        <v>85.649999999999977</v>
      </c>
      <c r="L209" s="3">
        <f t="shared" si="7"/>
        <v>23.449049991786666</v>
      </c>
      <c r="M209" s="3">
        <v>8.2799999999999994</v>
      </c>
      <c r="N209" s="3">
        <v>77.599999999999994</v>
      </c>
      <c r="O209" s="3" t="s">
        <v>12</v>
      </c>
      <c r="P209" s="3">
        <v>37.5</v>
      </c>
      <c r="Q209" s="3" t="s">
        <v>13</v>
      </c>
    </row>
    <row r="210" spans="1:17" x14ac:dyDescent="0.25">
      <c r="A210" s="5">
        <v>42310</v>
      </c>
      <c r="B210" s="3" t="s">
        <v>257</v>
      </c>
      <c r="C210" s="3" t="s">
        <v>387</v>
      </c>
      <c r="D210" s="3">
        <v>3</v>
      </c>
      <c r="E210" s="3">
        <v>20</v>
      </c>
      <c r="F210" s="3" t="s">
        <v>22</v>
      </c>
      <c r="G210" s="3">
        <v>2</v>
      </c>
      <c r="H210" s="3" t="s">
        <v>235</v>
      </c>
      <c r="I210" s="3">
        <v>467.36</v>
      </c>
      <c r="J210" s="3">
        <v>392.42</v>
      </c>
      <c r="K210" s="3">
        <f t="shared" si="6"/>
        <v>74.94</v>
      </c>
      <c r="L210" s="3">
        <f t="shared" si="7"/>
        <v>16.034748373844572</v>
      </c>
      <c r="M210" s="3">
        <v>7.29</v>
      </c>
      <c r="N210" s="3">
        <v>562</v>
      </c>
      <c r="O210" s="3" t="s">
        <v>12</v>
      </c>
      <c r="P210" s="3">
        <v>312</v>
      </c>
      <c r="Q210" s="3" t="s">
        <v>13</v>
      </c>
    </row>
    <row r="211" spans="1:17" x14ac:dyDescent="0.25">
      <c r="A211" s="5">
        <v>42310</v>
      </c>
      <c r="B211" s="3" t="s">
        <v>257</v>
      </c>
      <c r="C211" s="3" t="s">
        <v>387</v>
      </c>
      <c r="D211" s="3">
        <v>3</v>
      </c>
      <c r="E211" s="3">
        <v>30</v>
      </c>
      <c r="F211" s="3" t="s">
        <v>10</v>
      </c>
      <c r="G211" s="3">
        <v>2</v>
      </c>
      <c r="H211" s="3" t="s">
        <v>236</v>
      </c>
      <c r="I211" s="3">
        <v>370.1</v>
      </c>
      <c r="J211" s="3">
        <v>324.45999999999998</v>
      </c>
      <c r="K211" s="3">
        <f t="shared" si="6"/>
        <v>45.640000000000043</v>
      </c>
      <c r="L211" s="3">
        <f t="shared" si="7"/>
        <v>12.331802215617412</v>
      </c>
      <c r="M211" s="3">
        <v>5.44</v>
      </c>
      <c r="N211" s="3">
        <v>167.8</v>
      </c>
      <c r="O211" s="3" t="s">
        <v>12</v>
      </c>
      <c r="P211" s="3">
        <v>88.3</v>
      </c>
      <c r="Q211" s="3" t="s">
        <v>13</v>
      </c>
    </row>
    <row r="212" spans="1:17" x14ac:dyDescent="0.25">
      <c r="A212" s="5">
        <v>42310</v>
      </c>
      <c r="B212" s="3" t="s">
        <v>257</v>
      </c>
      <c r="C212" s="3" t="s">
        <v>387</v>
      </c>
      <c r="D212" s="3">
        <v>3</v>
      </c>
      <c r="E212" s="3">
        <v>30</v>
      </c>
      <c r="F212" s="3" t="s">
        <v>14</v>
      </c>
      <c r="G212" s="3">
        <v>2</v>
      </c>
      <c r="H212" s="3" t="s">
        <v>237</v>
      </c>
      <c r="I212" s="3">
        <v>513.4</v>
      </c>
      <c r="J212" s="3">
        <v>424.45</v>
      </c>
      <c r="K212" s="3">
        <f t="shared" si="6"/>
        <v>88.949999999999989</v>
      </c>
      <c r="L212" s="3">
        <f t="shared" si="7"/>
        <v>17.325671990650562</v>
      </c>
      <c r="M212" s="3">
        <v>7.54</v>
      </c>
      <c r="N212" s="3">
        <v>439</v>
      </c>
      <c r="O212" s="3" t="s">
        <v>12</v>
      </c>
      <c r="P212" s="3">
        <v>242</v>
      </c>
      <c r="Q212" s="3" t="s">
        <v>13</v>
      </c>
    </row>
    <row r="213" spans="1:17" x14ac:dyDescent="0.25">
      <c r="A213" s="5">
        <v>42310</v>
      </c>
      <c r="B213" s="3" t="s">
        <v>257</v>
      </c>
      <c r="C213" s="3" t="s">
        <v>387</v>
      </c>
      <c r="D213" s="3">
        <v>3</v>
      </c>
      <c r="E213" s="3">
        <v>30</v>
      </c>
      <c r="F213" s="3" t="s">
        <v>189</v>
      </c>
      <c r="G213" s="3">
        <v>2</v>
      </c>
      <c r="H213" s="3" t="s">
        <v>238</v>
      </c>
      <c r="I213" s="3">
        <v>297.05</v>
      </c>
      <c r="J213" s="3">
        <v>235.78</v>
      </c>
      <c r="K213" s="3">
        <f t="shared" si="6"/>
        <v>61.27000000000001</v>
      </c>
      <c r="L213" s="3">
        <f t="shared" si="7"/>
        <v>20.626157212590478</v>
      </c>
      <c r="M213" s="3">
        <v>7.44</v>
      </c>
      <c r="N213" s="3">
        <v>955</v>
      </c>
      <c r="O213" s="3" t="s">
        <v>12</v>
      </c>
      <c r="P213" s="3">
        <v>543</v>
      </c>
      <c r="Q213" s="3" t="s">
        <v>13</v>
      </c>
    </row>
    <row r="214" spans="1:17" x14ac:dyDescent="0.25">
      <c r="A214" s="5">
        <v>42310</v>
      </c>
      <c r="B214" s="3" t="s">
        <v>257</v>
      </c>
      <c r="C214" s="3" t="s">
        <v>387</v>
      </c>
      <c r="D214" s="3">
        <v>3</v>
      </c>
      <c r="E214" s="3">
        <v>30</v>
      </c>
      <c r="F214" s="3" t="s">
        <v>22</v>
      </c>
      <c r="G214" s="3">
        <v>2</v>
      </c>
      <c r="H214" s="3" t="s">
        <v>239</v>
      </c>
      <c r="I214" s="3">
        <v>458.51</v>
      </c>
      <c r="J214" s="3">
        <v>388.07</v>
      </c>
      <c r="K214" s="3">
        <f t="shared" si="6"/>
        <v>70.44</v>
      </c>
      <c r="L214" s="3">
        <f t="shared" si="7"/>
        <v>15.362805609474167</v>
      </c>
      <c r="M214" s="4">
        <v>7.42</v>
      </c>
      <c r="N214" s="4">
        <v>70.5</v>
      </c>
      <c r="O214" s="3" t="s">
        <v>12</v>
      </c>
      <c r="P214" s="4">
        <v>35.5</v>
      </c>
      <c r="Q214" s="3" t="s">
        <v>13</v>
      </c>
    </row>
    <row r="215" spans="1:17" x14ac:dyDescent="0.25">
      <c r="A215" s="5">
        <v>42310</v>
      </c>
      <c r="B215" s="3" t="s">
        <v>257</v>
      </c>
      <c r="C215" s="3" t="s">
        <v>387</v>
      </c>
      <c r="D215" s="3">
        <v>3</v>
      </c>
      <c r="E215" s="3">
        <v>60</v>
      </c>
      <c r="F215" s="3" t="s">
        <v>10</v>
      </c>
      <c r="G215" s="3">
        <v>2</v>
      </c>
      <c r="H215" s="3" t="s">
        <v>240</v>
      </c>
      <c r="I215" s="3">
        <v>407.34</v>
      </c>
      <c r="J215" s="3">
        <v>331.17</v>
      </c>
      <c r="K215" s="3">
        <f t="shared" si="6"/>
        <v>76.169999999999959</v>
      </c>
      <c r="L215" s="3">
        <f t="shared" si="7"/>
        <v>18.699366622477527</v>
      </c>
      <c r="M215" s="3">
        <v>6.89</v>
      </c>
      <c r="N215" s="3">
        <v>8.25</v>
      </c>
      <c r="O215" s="3" t="s">
        <v>12</v>
      </c>
      <c r="P215" s="3">
        <v>465</v>
      </c>
      <c r="Q215" s="3" t="s">
        <v>13</v>
      </c>
    </row>
    <row r="216" spans="1:17" x14ac:dyDescent="0.25">
      <c r="A216" s="5">
        <v>42310</v>
      </c>
      <c r="B216" s="3" t="s">
        <v>257</v>
      </c>
      <c r="C216" s="3" t="s">
        <v>387</v>
      </c>
      <c r="D216" s="3">
        <v>3</v>
      </c>
      <c r="E216" s="3">
        <v>60</v>
      </c>
      <c r="F216" s="3" t="s">
        <v>14</v>
      </c>
      <c r="G216" s="3">
        <v>2</v>
      </c>
      <c r="H216" s="3" t="s">
        <v>241</v>
      </c>
      <c r="I216" s="3">
        <v>440.97</v>
      </c>
      <c r="J216" s="3">
        <v>358.8</v>
      </c>
      <c r="K216" s="3">
        <f t="shared" si="6"/>
        <v>82.170000000000016</v>
      </c>
      <c r="L216" s="3">
        <f t="shared" si="7"/>
        <v>18.633920674875846</v>
      </c>
      <c r="M216" s="3">
        <v>7.81</v>
      </c>
      <c r="N216" s="3">
        <v>142.1</v>
      </c>
      <c r="O216" s="3" t="s">
        <v>12</v>
      </c>
      <c r="P216" s="3">
        <v>74.400000000000006</v>
      </c>
      <c r="Q216" s="3" t="s">
        <v>13</v>
      </c>
    </row>
    <row r="217" spans="1:17" x14ac:dyDescent="0.25">
      <c r="A217" s="5">
        <v>42310</v>
      </c>
      <c r="B217" s="3" t="s">
        <v>257</v>
      </c>
      <c r="C217" s="3" t="s">
        <v>387</v>
      </c>
      <c r="D217" s="3">
        <v>3</v>
      </c>
      <c r="E217" s="3">
        <v>60</v>
      </c>
      <c r="F217" s="3" t="s">
        <v>16</v>
      </c>
      <c r="G217" s="3">
        <v>2</v>
      </c>
      <c r="H217" s="3" t="s">
        <v>242</v>
      </c>
      <c r="I217" s="3">
        <v>510.11</v>
      </c>
      <c r="J217" s="3">
        <v>427.01</v>
      </c>
      <c r="K217" s="3">
        <f t="shared" si="6"/>
        <v>83.100000000000023</v>
      </c>
      <c r="L217" s="3">
        <f t="shared" si="7"/>
        <v>16.290603987375277</v>
      </c>
      <c r="M217" s="3">
        <v>8.1</v>
      </c>
      <c r="N217" s="3">
        <v>46</v>
      </c>
      <c r="O217" s="3" t="s">
        <v>12</v>
      </c>
      <c r="P217" s="3">
        <v>23</v>
      </c>
      <c r="Q217" s="3" t="s">
        <v>13</v>
      </c>
    </row>
    <row r="218" spans="1:17" x14ac:dyDescent="0.25">
      <c r="A218" s="5">
        <v>42310</v>
      </c>
      <c r="B218" s="3" t="s">
        <v>257</v>
      </c>
      <c r="C218" s="3" t="s">
        <v>387</v>
      </c>
      <c r="D218" s="3">
        <v>3</v>
      </c>
      <c r="E218" s="3">
        <v>60</v>
      </c>
      <c r="F218" s="3" t="s">
        <v>18</v>
      </c>
      <c r="G218" s="3">
        <v>2</v>
      </c>
      <c r="H218" s="3" t="s">
        <v>243</v>
      </c>
      <c r="I218" s="3">
        <v>650.28</v>
      </c>
      <c r="J218" s="3">
        <v>544.41</v>
      </c>
      <c r="K218" s="3">
        <f t="shared" si="6"/>
        <v>105.87</v>
      </c>
      <c r="L218" s="3">
        <f t="shared" si="7"/>
        <v>16.28067909208341</v>
      </c>
      <c r="M218" s="3">
        <v>8.1199999999999992</v>
      </c>
      <c r="N218" s="3">
        <v>1329</v>
      </c>
      <c r="O218" s="3" t="s">
        <v>12</v>
      </c>
      <c r="P218" s="3">
        <v>766</v>
      </c>
      <c r="Q218" s="3" t="s">
        <v>13</v>
      </c>
    </row>
    <row r="219" spans="1:17" x14ac:dyDescent="0.25">
      <c r="A219" s="5">
        <v>42310</v>
      </c>
      <c r="B219" s="3" t="s">
        <v>257</v>
      </c>
      <c r="C219" s="3" t="s">
        <v>387</v>
      </c>
      <c r="D219" s="3">
        <v>3</v>
      </c>
      <c r="E219" s="3">
        <v>60</v>
      </c>
      <c r="F219" s="3" t="s">
        <v>28</v>
      </c>
      <c r="G219" s="3">
        <v>2</v>
      </c>
      <c r="H219" s="3" t="s">
        <v>244</v>
      </c>
      <c r="I219" s="3">
        <v>551.72</v>
      </c>
      <c r="J219" s="3">
        <v>454.95</v>
      </c>
      <c r="K219" s="3">
        <f t="shared" si="6"/>
        <v>96.770000000000039</v>
      </c>
      <c r="L219" s="3">
        <f t="shared" si="7"/>
        <v>17.539694047705364</v>
      </c>
      <c r="M219" s="3">
        <v>8.09</v>
      </c>
      <c r="N219" s="3">
        <v>30.3</v>
      </c>
      <c r="O219" s="3" t="s">
        <v>12</v>
      </c>
      <c r="P219" s="3">
        <v>14.7</v>
      </c>
      <c r="Q219" s="3" t="s">
        <v>13</v>
      </c>
    </row>
    <row r="220" spans="1:17" x14ac:dyDescent="0.25">
      <c r="A220" s="5">
        <v>42310</v>
      </c>
      <c r="B220" s="3" t="s">
        <v>257</v>
      </c>
      <c r="C220" s="3" t="s">
        <v>387</v>
      </c>
      <c r="D220" s="3">
        <v>3</v>
      </c>
      <c r="E220" s="3">
        <v>60</v>
      </c>
      <c r="F220" s="3" t="s">
        <v>22</v>
      </c>
      <c r="G220" s="3">
        <v>2</v>
      </c>
      <c r="H220" s="3" t="s">
        <v>245</v>
      </c>
      <c r="I220" s="3">
        <v>410.1</v>
      </c>
      <c r="J220" s="3">
        <v>326.99</v>
      </c>
      <c r="K220" s="3">
        <f t="shared" si="6"/>
        <v>83.110000000000014</v>
      </c>
      <c r="L220" s="3">
        <f t="shared" si="7"/>
        <v>20.2657888319922</v>
      </c>
      <c r="M220" s="3">
        <v>7.61</v>
      </c>
      <c r="N220" s="3">
        <v>1627</v>
      </c>
      <c r="O220" s="3" t="s">
        <v>12</v>
      </c>
      <c r="P220" s="3">
        <v>945</v>
      </c>
      <c r="Q220" s="3" t="s">
        <v>13</v>
      </c>
    </row>
    <row r="221" spans="1:17" x14ac:dyDescent="0.25">
      <c r="A221" s="5">
        <v>42310</v>
      </c>
      <c r="B221" s="3" t="s">
        <v>257</v>
      </c>
      <c r="C221" s="3" t="s">
        <v>387</v>
      </c>
      <c r="D221" s="3">
        <v>3</v>
      </c>
      <c r="E221" s="3">
        <v>90</v>
      </c>
      <c r="F221" s="3" t="s">
        <v>10</v>
      </c>
      <c r="G221" s="3">
        <v>2</v>
      </c>
      <c r="H221" s="3" t="s">
        <v>246</v>
      </c>
      <c r="I221" s="3">
        <v>366.9</v>
      </c>
      <c r="J221" s="3">
        <v>314.76</v>
      </c>
      <c r="K221" s="3">
        <f t="shared" si="6"/>
        <v>52.139999999999986</v>
      </c>
      <c r="L221" s="3">
        <f t="shared" si="7"/>
        <v>14.210956663941127</v>
      </c>
      <c r="M221" s="3">
        <v>7.21</v>
      </c>
      <c r="N221" s="3">
        <v>88.9</v>
      </c>
      <c r="O221" s="3" t="s">
        <v>12</v>
      </c>
      <c r="P221" s="3">
        <v>45.6</v>
      </c>
      <c r="Q221" s="3" t="s">
        <v>13</v>
      </c>
    </row>
    <row r="222" spans="1:17" x14ac:dyDescent="0.25">
      <c r="A222" s="5">
        <v>42310</v>
      </c>
      <c r="B222" s="3" t="s">
        <v>257</v>
      </c>
      <c r="C222" s="3" t="s">
        <v>387</v>
      </c>
      <c r="D222" s="3">
        <v>3</v>
      </c>
      <c r="E222" s="3">
        <v>90</v>
      </c>
      <c r="F222" s="3" t="s">
        <v>14</v>
      </c>
      <c r="G222" s="3">
        <v>2</v>
      </c>
      <c r="H222" s="3" t="s">
        <v>247</v>
      </c>
      <c r="I222" s="3">
        <v>451.79</v>
      </c>
      <c r="J222" s="3">
        <v>388.33</v>
      </c>
      <c r="K222" s="3">
        <f t="shared" si="6"/>
        <v>63.460000000000036</v>
      </c>
      <c r="L222" s="3">
        <f t="shared" si="7"/>
        <v>14.046348967440633</v>
      </c>
      <c r="M222" s="3">
        <v>8.01</v>
      </c>
      <c r="N222" s="3">
        <v>467</v>
      </c>
      <c r="O222" s="3" t="s">
        <v>12</v>
      </c>
      <c r="P222" s="3">
        <v>256</v>
      </c>
      <c r="Q222" s="3" t="s">
        <v>13</v>
      </c>
    </row>
    <row r="223" spans="1:17" x14ac:dyDescent="0.25">
      <c r="A223" s="5">
        <v>42310</v>
      </c>
      <c r="B223" s="3" t="s">
        <v>257</v>
      </c>
      <c r="C223" s="3" t="s">
        <v>387</v>
      </c>
      <c r="D223" s="3">
        <v>3</v>
      </c>
      <c r="E223" s="3">
        <v>90</v>
      </c>
      <c r="F223" s="3" t="s">
        <v>16</v>
      </c>
      <c r="G223" s="3">
        <v>2</v>
      </c>
      <c r="H223" s="3" t="s">
        <v>248</v>
      </c>
      <c r="I223" s="3">
        <v>500.49</v>
      </c>
      <c r="J223" s="3">
        <v>432.31</v>
      </c>
      <c r="K223" s="3">
        <f t="shared" si="6"/>
        <v>68.180000000000007</v>
      </c>
      <c r="L223" s="3">
        <f t="shared" si="7"/>
        <v>13.622649803192871</v>
      </c>
      <c r="M223" s="3">
        <v>7.83</v>
      </c>
      <c r="N223" s="3">
        <v>910</v>
      </c>
      <c r="O223" s="3" t="s">
        <v>12</v>
      </c>
      <c r="P223" s="3">
        <v>516</v>
      </c>
      <c r="Q223" s="3" t="s">
        <v>13</v>
      </c>
    </row>
    <row r="224" spans="1:17" x14ac:dyDescent="0.25">
      <c r="A224" s="5">
        <v>42310</v>
      </c>
      <c r="B224" s="3" t="s">
        <v>257</v>
      </c>
      <c r="C224" s="3" t="s">
        <v>387</v>
      </c>
      <c r="D224" s="3">
        <v>3</v>
      </c>
      <c r="E224" s="3">
        <v>90</v>
      </c>
      <c r="F224" s="3" t="s">
        <v>18</v>
      </c>
      <c r="G224" s="3">
        <v>2</v>
      </c>
      <c r="H224" s="3" t="s">
        <v>249</v>
      </c>
      <c r="I224" s="3">
        <v>517.53</v>
      </c>
      <c r="J224" s="3">
        <v>424.56</v>
      </c>
      <c r="K224" s="3">
        <f t="shared" si="6"/>
        <v>92.96999999999997</v>
      </c>
      <c r="L224" s="3">
        <f t="shared" si="7"/>
        <v>17.964175989797688</v>
      </c>
      <c r="M224" s="3">
        <v>7.87</v>
      </c>
      <c r="N224" s="3">
        <v>730</v>
      </c>
      <c r="O224" s="3" t="s">
        <v>12</v>
      </c>
      <c r="P224" s="3">
        <v>412</v>
      </c>
      <c r="Q224" s="3" t="s">
        <v>13</v>
      </c>
    </row>
    <row r="225" spans="1:17" x14ac:dyDescent="0.25">
      <c r="A225" s="5">
        <v>42310</v>
      </c>
      <c r="B225" s="3" t="s">
        <v>257</v>
      </c>
      <c r="C225" s="3" t="s">
        <v>387</v>
      </c>
      <c r="D225" s="3">
        <v>3</v>
      </c>
      <c r="E225" s="3">
        <v>90</v>
      </c>
      <c r="F225" s="3" t="s">
        <v>28</v>
      </c>
      <c r="G225" s="3">
        <v>2</v>
      </c>
      <c r="H225" s="3" t="s">
        <v>250</v>
      </c>
      <c r="I225" s="3">
        <v>586.42999999999995</v>
      </c>
      <c r="J225" s="3">
        <v>459.8</v>
      </c>
      <c r="K225" s="3">
        <f t="shared" si="6"/>
        <v>126.62999999999994</v>
      </c>
      <c r="L225" s="3">
        <f t="shared" si="7"/>
        <v>21.5933700526917</v>
      </c>
      <c r="M225" s="3">
        <v>7.65</v>
      </c>
      <c r="N225" s="3">
        <v>253</v>
      </c>
      <c r="O225" s="3" t="s">
        <v>12</v>
      </c>
      <c r="P225" s="3">
        <v>135</v>
      </c>
      <c r="Q225" s="3" t="s">
        <v>13</v>
      </c>
    </row>
    <row r="226" spans="1:17" x14ac:dyDescent="0.25">
      <c r="A226" s="5">
        <v>42310</v>
      </c>
      <c r="B226" s="3" t="s">
        <v>257</v>
      </c>
      <c r="C226" s="3" t="s">
        <v>387</v>
      </c>
      <c r="D226" s="3">
        <v>3</v>
      </c>
      <c r="E226" s="3">
        <v>90</v>
      </c>
      <c r="F226" s="3" t="s">
        <v>22</v>
      </c>
      <c r="G226" s="3">
        <v>2</v>
      </c>
      <c r="H226" s="3" t="s">
        <v>251</v>
      </c>
      <c r="I226" s="3">
        <v>380.62</v>
      </c>
      <c r="J226" s="3">
        <v>311.13</v>
      </c>
      <c r="K226" s="3">
        <f t="shared" si="6"/>
        <v>69.490000000000009</v>
      </c>
      <c r="L226" s="3">
        <f t="shared" si="7"/>
        <v>18.25705427985918</v>
      </c>
      <c r="M226" s="3">
        <v>7.82</v>
      </c>
      <c r="N226" s="3">
        <v>187</v>
      </c>
      <c r="O226" s="3" t="s">
        <v>12</v>
      </c>
      <c r="P226" s="3">
        <v>98</v>
      </c>
      <c r="Q226" s="3" t="s">
        <v>13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0"/>
  <sheetViews>
    <sheetView topLeftCell="A90" workbookViewId="0">
      <selection activeCell="A177" sqref="A177"/>
    </sheetView>
  </sheetViews>
  <sheetFormatPr defaultRowHeight="15" x14ac:dyDescent="0.25"/>
  <cols>
    <col min="1" max="1" width="29.42578125" customWidth="1"/>
    <col min="3" max="3" width="9.5703125" style="3" customWidth="1"/>
    <col min="4" max="4" width="8.28515625" style="3" customWidth="1"/>
    <col min="5" max="5" width="12.7109375" style="3" customWidth="1"/>
    <col min="6" max="6" width="10.28515625" style="3" customWidth="1"/>
    <col min="7" max="7" width="7.42578125" style="3" customWidth="1"/>
    <col min="8" max="8" width="22" style="3" customWidth="1"/>
    <col min="9" max="9" width="14.7109375" style="3" hidden="1" customWidth="1"/>
    <col min="10" max="10" width="11.28515625" style="3" customWidth="1"/>
    <col min="11" max="11" width="12.5703125" style="3" customWidth="1"/>
    <col min="12" max="13" width="11.7109375" style="3" customWidth="1"/>
    <col min="14" max="14" width="8.85546875" style="3" customWidth="1"/>
    <col min="15" max="15" width="8.85546875" style="3"/>
    <col min="16" max="16" width="8.85546875" style="3" customWidth="1"/>
    <col min="17" max="18" width="8.85546875" style="3"/>
    <col min="19" max="19" width="14.5703125" style="3" bestFit="1" customWidth="1"/>
  </cols>
  <sheetData>
    <row r="1" spans="1:19" x14ac:dyDescent="0.25">
      <c r="A1" t="s">
        <v>726</v>
      </c>
      <c r="B1" t="s">
        <v>253</v>
      </c>
      <c r="C1" s="1" t="s">
        <v>254</v>
      </c>
      <c r="D1" s="1" t="s">
        <v>255</v>
      </c>
      <c r="E1" s="1" t="s">
        <v>256</v>
      </c>
      <c r="F1" s="1" t="s">
        <v>0</v>
      </c>
      <c r="G1" s="1" t="s">
        <v>1</v>
      </c>
      <c r="H1" s="1" t="s">
        <v>2</v>
      </c>
      <c r="I1" s="1" t="s">
        <v>253</v>
      </c>
      <c r="J1" s="1" t="s">
        <v>3</v>
      </c>
      <c r="K1" s="1" t="s">
        <v>4</v>
      </c>
      <c r="L1" s="2" t="s">
        <v>5</v>
      </c>
      <c r="M1" s="2" t="s">
        <v>725</v>
      </c>
      <c r="N1" s="2" t="s">
        <v>6</v>
      </c>
      <c r="O1" s="2" t="s">
        <v>7</v>
      </c>
      <c r="P1" s="2" t="s">
        <v>8</v>
      </c>
      <c r="Q1" s="2" t="s">
        <v>9</v>
      </c>
      <c r="R1" s="2" t="s">
        <v>8</v>
      </c>
      <c r="S1" s="2" t="s">
        <v>506</v>
      </c>
    </row>
    <row r="2" spans="1:19" x14ac:dyDescent="0.25">
      <c r="A2" s="7">
        <v>42401</v>
      </c>
      <c r="B2" s="7" t="s">
        <v>257</v>
      </c>
      <c r="C2" s="6" t="s">
        <v>258</v>
      </c>
      <c r="D2" s="6">
        <v>1</v>
      </c>
      <c r="E2" s="6">
        <v>5</v>
      </c>
      <c r="F2" s="6" t="s">
        <v>10</v>
      </c>
      <c r="G2" s="6">
        <v>3</v>
      </c>
      <c r="H2" s="6" t="s">
        <v>507</v>
      </c>
      <c r="I2" s="6" t="s">
        <v>257</v>
      </c>
      <c r="J2" s="6">
        <v>601.1</v>
      </c>
      <c r="K2" s="6">
        <v>595.4</v>
      </c>
      <c r="L2" s="6">
        <f>J2-K2</f>
        <v>5.7000000000000455</v>
      </c>
      <c r="M2" s="6">
        <f>(L2/J2)*100</f>
        <v>0.94826152054567381</v>
      </c>
      <c r="N2" s="6">
        <v>6.87</v>
      </c>
      <c r="O2" s="6">
        <v>21.1</v>
      </c>
      <c r="P2" s="6" t="s">
        <v>12</v>
      </c>
      <c r="Q2" s="6">
        <v>10.1</v>
      </c>
      <c r="R2" s="6" t="s">
        <v>13</v>
      </c>
      <c r="S2" s="6"/>
    </row>
    <row r="3" spans="1:19" x14ac:dyDescent="0.25">
      <c r="A3" s="7">
        <v>42401</v>
      </c>
      <c r="B3" s="7" t="s">
        <v>257</v>
      </c>
      <c r="C3" s="6" t="s">
        <v>258</v>
      </c>
      <c r="D3" s="6">
        <v>1</v>
      </c>
      <c r="E3" s="6">
        <v>5</v>
      </c>
      <c r="F3" s="6" t="s">
        <v>14</v>
      </c>
      <c r="G3" s="6">
        <v>3</v>
      </c>
      <c r="H3" s="6" t="s">
        <v>508</v>
      </c>
      <c r="I3" s="6" t="s">
        <v>257</v>
      </c>
      <c r="J3" s="6">
        <v>627.6</v>
      </c>
      <c r="K3" s="6">
        <v>614.6</v>
      </c>
      <c r="L3" s="6">
        <f t="shared" ref="L3:L66" si="0">J3-K3</f>
        <v>13</v>
      </c>
      <c r="M3" s="6">
        <f t="shared" ref="M3:M66" si="1">(L3/J3)*100</f>
        <v>2.0713830465264498</v>
      </c>
      <c r="N3" s="6">
        <v>7.63</v>
      </c>
      <c r="O3" s="6">
        <v>9.1</v>
      </c>
      <c r="P3" s="6" t="s">
        <v>12</v>
      </c>
      <c r="Q3" s="6">
        <v>4.0999999999999996</v>
      </c>
      <c r="R3" s="6" t="s">
        <v>13</v>
      </c>
      <c r="S3" s="6"/>
    </row>
    <row r="4" spans="1:19" x14ac:dyDescent="0.25">
      <c r="A4" s="7">
        <v>42401</v>
      </c>
      <c r="B4" s="7" t="s">
        <v>257</v>
      </c>
      <c r="C4" s="6" t="s">
        <v>258</v>
      </c>
      <c r="D4" s="6">
        <v>1</v>
      </c>
      <c r="E4" s="6">
        <v>5</v>
      </c>
      <c r="F4" s="6" t="s">
        <v>16</v>
      </c>
      <c r="G4" s="6">
        <v>3</v>
      </c>
      <c r="H4" s="6" t="s">
        <v>509</v>
      </c>
      <c r="I4" s="6" t="s">
        <v>257</v>
      </c>
      <c r="J4" s="6">
        <v>570.6</v>
      </c>
      <c r="K4" s="6">
        <v>551</v>
      </c>
      <c r="L4" s="6">
        <f t="shared" si="0"/>
        <v>19.600000000000023</v>
      </c>
      <c r="M4" s="6">
        <f t="shared" si="1"/>
        <v>3.4349807220469724</v>
      </c>
      <c r="N4" s="6">
        <v>6.92</v>
      </c>
      <c r="O4" s="6">
        <v>28.5</v>
      </c>
      <c r="P4" s="6" t="s">
        <v>12</v>
      </c>
      <c r="Q4" s="6">
        <v>13.8</v>
      </c>
      <c r="R4" s="6" t="s">
        <v>13</v>
      </c>
      <c r="S4" s="6"/>
    </row>
    <row r="5" spans="1:19" x14ac:dyDescent="0.25">
      <c r="A5" s="7">
        <v>42401</v>
      </c>
      <c r="B5" s="7" t="s">
        <v>257</v>
      </c>
      <c r="C5" s="6" t="s">
        <v>258</v>
      </c>
      <c r="D5" s="6">
        <v>1</v>
      </c>
      <c r="E5" s="6">
        <v>5</v>
      </c>
      <c r="F5" s="6" t="s">
        <v>18</v>
      </c>
      <c r="G5" s="6">
        <v>3</v>
      </c>
      <c r="H5" s="6" t="s">
        <v>510</v>
      </c>
      <c r="I5" s="6" t="s">
        <v>257</v>
      </c>
      <c r="J5" s="6">
        <v>793.6</v>
      </c>
      <c r="K5" s="6">
        <v>696.6</v>
      </c>
      <c r="L5" s="6">
        <f t="shared" si="0"/>
        <v>97</v>
      </c>
      <c r="M5" s="6">
        <f t="shared" si="1"/>
        <v>12.222782258064516</v>
      </c>
      <c r="N5" s="6">
        <v>7.4</v>
      </c>
      <c r="O5" s="6">
        <v>23.6</v>
      </c>
      <c r="P5" s="6" t="s">
        <v>12</v>
      </c>
      <c r="Q5" s="6">
        <v>11.3</v>
      </c>
      <c r="R5" s="6" t="s">
        <v>13</v>
      </c>
      <c r="S5" s="6"/>
    </row>
    <row r="6" spans="1:19" x14ac:dyDescent="0.25">
      <c r="A6" s="7">
        <v>42401</v>
      </c>
      <c r="B6" s="7" t="s">
        <v>257</v>
      </c>
      <c r="C6" s="6" t="s">
        <v>258</v>
      </c>
      <c r="D6" s="6">
        <v>1</v>
      </c>
      <c r="E6" s="6">
        <v>5</v>
      </c>
      <c r="F6" s="6" t="s">
        <v>28</v>
      </c>
      <c r="G6" s="6">
        <v>3</v>
      </c>
      <c r="H6" s="6" t="s">
        <v>511</v>
      </c>
      <c r="I6" s="6" t="s">
        <v>257</v>
      </c>
      <c r="J6" s="6">
        <v>985.2</v>
      </c>
      <c r="K6" s="6">
        <v>802.9</v>
      </c>
      <c r="L6" s="6">
        <f t="shared" si="0"/>
        <v>182.30000000000007</v>
      </c>
      <c r="M6" s="6">
        <f t="shared" si="1"/>
        <v>18.503857084855873</v>
      </c>
      <c r="N6" s="6">
        <v>7.47</v>
      </c>
      <c r="O6" s="6">
        <v>19.100000000000001</v>
      </c>
      <c r="P6" s="6" t="s">
        <v>12</v>
      </c>
      <c r="Q6" s="6">
        <v>8.9</v>
      </c>
      <c r="R6" s="6" t="s">
        <v>13</v>
      </c>
      <c r="S6" s="6"/>
    </row>
    <row r="7" spans="1:19" x14ac:dyDescent="0.25">
      <c r="A7" s="7">
        <v>42401</v>
      </c>
      <c r="B7" s="7" t="s">
        <v>257</v>
      </c>
      <c r="C7" s="6" t="s">
        <v>258</v>
      </c>
      <c r="D7" s="6">
        <v>1</v>
      </c>
      <c r="E7" s="6">
        <v>5</v>
      </c>
      <c r="F7" s="6" t="s">
        <v>22</v>
      </c>
      <c r="G7" s="6">
        <v>3</v>
      </c>
      <c r="H7" s="6" t="s">
        <v>512</v>
      </c>
      <c r="I7" s="6" t="s">
        <v>257</v>
      </c>
      <c r="J7" s="6">
        <v>634.79999999999995</v>
      </c>
      <c r="K7" s="6">
        <v>619.1</v>
      </c>
      <c r="L7" s="6">
        <f t="shared" si="0"/>
        <v>15.699999999999932</v>
      </c>
      <c r="M7" s="6">
        <f t="shared" si="1"/>
        <v>2.4732199117832283</v>
      </c>
      <c r="N7" s="6">
        <v>7.94</v>
      </c>
      <c r="O7" s="6">
        <v>31.5</v>
      </c>
      <c r="P7" s="6" t="s">
        <v>12</v>
      </c>
      <c r="Q7" s="6">
        <v>15.2</v>
      </c>
      <c r="R7" s="6" t="s">
        <v>13</v>
      </c>
      <c r="S7" s="6"/>
    </row>
    <row r="8" spans="1:19" x14ac:dyDescent="0.25">
      <c r="A8" s="7">
        <v>42401</v>
      </c>
      <c r="B8" s="7" t="s">
        <v>257</v>
      </c>
      <c r="C8" s="6" t="s">
        <v>258</v>
      </c>
      <c r="D8" s="6">
        <v>1</v>
      </c>
      <c r="E8" s="6">
        <v>10</v>
      </c>
      <c r="F8" s="6" t="s">
        <v>10</v>
      </c>
      <c r="G8" s="6">
        <v>3</v>
      </c>
      <c r="H8" s="6" t="s">
        <v>513</v>
      </c>
      <c r="I8" s="6" t="s">
        <v>257</v>
      </c>
      <c r="J8" s="6">
        <v>498.6</v>
      </c>
      <c r="K8" s="6">
        <v>478.7</v>
      </c>
      <c r="L8" s="6">
        <f t="shared" si="0"/>
        <v>19.900000000000034</v>
      </c>
      <c r="M8" s="6">
        <f t="shared" si="1"/>
        <v>3.991175290814287</v>
      </c>
      <c r="N8" s="6">
        <v>8.18</v>
      </c>
      <c r="O8" s="6">
        <v>16.7</v>
      </c>
      <c r="P8" s="6" t="s">
        <v>12</v>
      </c>
      <c r="Q8" s="6">
        <v>7.9</v>
      </c>
      <c r="R8" s="6" t="s">
        <v>13</v>
      </c>
      <c r="S8" s="6"/>
    </row>
    <row r="9" spans="1:19" x14ac:dyDescent="0.25">
      <c r="A9" s="7">
        <v>42401</v>
      </c>
      <c r="B9" s="7" t="s">
        <v>257</v>
      </c>
      <c r="C9" s="6" t="s">
        <v>258</v>
      </c>
      <c r="D9" s="6">
        <v>1</v>
      </c>
      <c r="E9" s="6">
        <v>10</v>
      </c>
      <c r="F9" s="6" t="s">
        <v>14</v>
      </c>
      <c r="G9" s="6">
        <v>3</v>
      </c>
      <c r="H9" s="6" t="s">
        <v>514</v>
      </c>
      <c r="I9" s="6" t="s">
        <v>257</v>
      </c>
      <c r="J9" s="6">
        <v>689.3</v>
      </c>
      <c r="K9" s="6">
        <v>662.9</v>
      </c>
      <c r="L9" s="6">
        <f t="shared" si="0"/>
        <v>26.399999999999977</v>
      </c>
      <c r="M9" s="6">
        <f t="shared" si="1"/>
        <v>3.8299724358044367</v>
      </c>
      <c r="N9" s="6">
        <v>7.3</v>
      </c>
      <c r="O9" s="6">
        <v>10.3</v>
      </c>
      <c r="P9" s="6" t="s">
        <v>12</v>
      </c>
      <c r="Q9" s="6">
        <v>4.5999999999999996</v>
      </c>
      <c r="R9" s="6" t="s">
        <v>13</v>
      </c>
      <c r="S9" s="6"/>
    </row>
    <row r="10" spans="1:19" x14ac:dyDescent="0.25">
      <c r="A10" s="7">
        <v>42401</v>
      </c>
      <c r="B10" s="7" t="s">
        <v>257</v>
      </c>
      <c r="C10" s="6" t="s">
        <v>258</v>
      </c>
      <c r="D10" s="6">
        <v>1</v>
      </c>
      <c r="E10" s="6">
        <v>10</v>
      </c>
      <c r="F10" s="6" t="s">
        <v>16</v>
      </c>
      <c r="G10" s="6">
        <v>3</v>
      </c>
      <c r="H10" s="6" t="s">
        <v>515</v>
      </c>
      <c r="I10" s="6" t="s">
        <v>257</v>
      </c>
      <c r="J10" s="6">
        <v>587.20000000000005</v>
      </c>
      <c r="K10" s="6">
        <v>572.6</v>
      </c>
      <c r="L10" s="6">
        <f t="shared" si="0"/>
        <v>14.600000000000023</v>
      </c>
      <c r="M10" s="6">
        <f t="shared" si="1"/>
        <v>2.4863760217983688</v>
      </c>
      <c r="N10" s="6">
        <v>7.11</v>
      </c>
      <c r="O10" s="6">
        <v>18.600000000000001</v>
      </c>
      <c r="P10" s="6" t="s">
        <v>12</v>
      </c>
      <c r="Q10" s="6">
        <v>8.8000000000000007</v>
      </c>
      <c r="R10" s="6" t="s">
        <v>13</v>
      </c>
      <c r="S10" s="6"/>
    </row>
    <row r="11" spans="1:19" x14ac:dyDescent="0.25">
      <c r="A11" s="7">
        <v>42401</v>
      </c>
      <c r="B11" s="7" t="s">
        <v>257</v>
      </c>
      <c r="C11" s="6" t="s">
        <v>258</v>
      </c>
      <c r="D11" s="6">
        <v>1</v>
      </c>
      <c r="E11" s="6">
        <v>10</v>
      </c>
      <c r="F11" s="6" t="s">
        <v>18</v>
      </c>
      <c r="G11" s="6">
        <v>3</v>
      </c>
      <c r="H11" s="6" t="s">
        <v>516</v>
      </c>
      <c r="I11" s="6" t="s">
        <v>257</v>
      </c>
      <c r="J11" s="6">
        <v>660.4</v>
      </c>
      <c r="K11" s="6">
        <v>606.9</v>
      </c>
      <c r="L11" s="6">
        <f t="shared" si="0"/>
        <v>53.5</v>
      </c>
      <c r="M11" s="6">
        <f t="shared" si="1"/>
        <v>8.1011508176862499</v>
      </c>
      <c r="N11" s="6">
        <v>7.04</v>
      </c>
      <c r="O11" s="6">
        <v>24.3</v>
      </c>
      <c r="P11" s="6" t="s">
        <v>12</v>
      </c>
      <c r="Q11" s="6">
        <v>11.7</v>
      </c>
      <c r="R11" s="6" t="s">
        <v>13</v>
      </c>
      <c r="S11" s="6"/>
    </row>
    <row r="12" spans="1:19" x14ac:dyDescent="0.25">
      <c r="A12" s="7">
        <v>42401</v>
      </c>
      <c r="B12" s="7" t="s">
        <v>257</v>
      </c>
      <c r="C12" s="6" t="s">
        <v>258</v>
      </c>
      <c r="D12" s="6">
        <v>1</v>
      </c>
      <c r="E12" s="6">
        <v>10</v>
      </c>
      <c r="F12" s="6" t="s">
        <v>28</v>
      </c>
      <c r="G12" s="6">
        <v>3</v>
      </c>
      <c r="H12" s="6" t="s">
        <v>517</v>
      </c>
      <c r="I12" s="6" t="s">
        <v>257</v>
      </c>
      <c r="J12" s="6">
        <v>690.6</v>
      </c>
      <c r="K12" s="6">
        <v>583.1</v>
      </c>
      <c r="L12" s="6">
        <f t="shared" si="0"/>
        <v>107.5</v>
      </c>
      <c r="M12" s="6">
        <f t="shared" si="1"/>
        <v>15.566174341152619</v>
      </c>
      <c r="N12" s="6">
        <v>7.53</v>
      </c>
      <c r="O12" s="6">
        <v>12.4</v>
      </c>
      <c r="P12" s="6" t="s">
        <v>12</v>
      </c>
      <c r="Q12" s="6">
        <v>5.7</v>
      </c>
      <c r="R12" s="6" t="s">
        <v>13</v>
      </c>
      <c r="S12" s="6"/>
    </row>
    <row r="13" spans="1:19" x14ac:dyDescent="0.25">
      <c r="A13" s="7">
        <v>42401</v>
      </c>
      <c r="B13" s="7" t="s">
        <v>257</v>
      </c>
      <c r="C13" s="6" t="s">
        <v>258</v>
      </c>
      <c r="D13" s="6">
        <v>1</v>
      </c>
      <c r="E13" s="6">
        <v>10</v>
      </c>
      <c r="F13" s="6" t="s">
        <v>22</v>
      </c>
      <c r="G13" s="6">
        <v>3</v>
      </c>
      <c r="H13" s="6" t="s">
        <v>518</v>
      </c>
      <c r="I13" s="6" t="s">
        <v>257</v>
      </c>
      <c r="J13" s="6">
        <v>671.5</v>
      </c>
      <c r="K13" s="6">
        <v>656.7</v>
      </c>
      <c r="L13" s="6">
        <f t="shared" si="0"/>
        <v>14.799999999999955</v>
      </c>
      <c r="M13" s="6">
        <f t="shared" si="1"/>
        <v>2.2040208488458606</v>
      </c>
      <c r="N13" s="6">
        <v>7.51</v>
      </c>
      <c r="O13" s="6">
        <v>18.7</v>
      </c>
      <c r="P13" s="6" t="s">
        <v>12</v>
      </c>
      <c r="Q13" s="6">
        <v>8.9</v>
      </c>
      <c r="R13" s="6" t="s">
        <v>13</v>
      </c>
      <c r="S13" s="6"/>
    </row>
    <row r="14" spans="1:19" x14ac:dyDescent="0.25">
      <c r="A14" s="7">
        <v>42401</v>
      </c>
      <c r="B14" s="7" t="s">
        <v>257</v>
      </c>
      <c r="C14" s="6" t="s">
        <v>258</v>
      </c>
      <c r="D14" s="6">
        <v>1</v>
      </c>
      <c r="E14" s="6">
        <v>20</v>
      </c>
      <c r="F14" s="6" t="s">
        <v>10</v>
      </c>
      <c r="G14" s="6">
        <v>3</v>
      </c>
      <c r="H14" s="6" t="s">
        <v>519</v>
      </c>
      <c r="I14" s="6" t="s">
        <v>257</v>
      </c>
      <c r="J14" s="6">
        <v>602.9</v>
      </c>
      <c r="K14" s="6">
        <v>576.79999999999995</v>
      </c>
      <c r="L14" s="6">
        <f t="shared" si="0"/>
        <v>26.100000000000023</v>
      </c>
      <c r="M14" s="6">
        <f t="shared" si="1"/>
        <v>4.3290761320285327</v>
      </c>
      <c r="N14" s="6">
        <v>7.4</v>
      </c>
      <c r="O14" s="6">
        <v>20.9</v>
      </c>
      <c r="P14" s="6" t="s">
        <v>12</v>
      </c>
      <c r="Q14" s="6">
        <v>10</v>
      </c>
      <c r="R14" s="6" t="s">
        <v>13</v>
      </c>
      <c r="S14" s="6"/>
    </row>
    <row r="15" spans="1:19" x14ac:dyDescent="0.25">
      <c r="A15" s="7">
        <v>42401</v>
      </c>
      <c r="B15" s="7" t="s">
        <v>257</v>
      </c>
      <c r="C15" s="6" t="s">
        <v>258</v>
      </c>
      <c r="D15" s="6">
        <v>1</v>
      </c>
      <c r="E15" s="6">
        <v>20</v>
      </c>
      <c r="F15" s="6" t="s">
        <v>14</v>
      </c>
      <c r="G15" s="6">
        <v>3</v>
      </c>
      <c r="H15" s="6" t="s">
        <v>520</v>
      </c>
      <c r="I15" s="6" t="s">
        <v>257</v>
      </c>
      <c r="J15" s="6">
        <v>777.2</v>
      </c>
      <c r="K15" s="6">
        <v>753.2</v>
      </c>
      <c r="L15" s="6">
        <f t="shared" si="0"/>
        <v>24</v>
      </c>
      <c r="M15" s="6">
        <f t="shared" si="1"/>
        <v>3.0880082346886257</v>
      </c>
      <c r="N15" s="6">
        <v>7.27</v>
      </c>
      <c r="O15" s="6">
        <v>17.2</v>
      </c>
      <c r="P15" s="6" t="s">
        <v>12</v>
      </c>
      <c r="Q15" s="6">
        <v>8.1999999999999993</v>
      </c>
      <c r="R15" s="6" t="s">
        <v>13</v>
      </c>
      <c r="S15" s="6"/>
    </row>
    <row r="16" spans="1:19" x14ac:dyDescent="0.25">
      <c r="A16" s="7">
        <v>42401</v>
      </c>
      <c r="B16" s="7" t="s">
        <v>257</v>
      </c>
      <c r="C16" s="6" t="s">
        <v>258</v>
      </c>
      <c r="D16" s="6">
        <v>1</v>
      </c>
      <c r="E16" s="6">
        <v>20</v>
      </c>
      <c r="F16" s="6" t="s">
        <v>16</v>
      </c>
      <c r="G16" s="6">
        <v>3</v>
      </c>
      <c r="H16" s="6" t="s">
        <v>521</v>
      </c>
      <c r="I16" s="6" t="s">
        <v>257</v>
      </c>
      <c r="J16" s="6">
        <v>622.6</v>
      </c>
      <c r="K16" s="6">
        <v>602.1</v>
      </c>
      <c r="L16" s="6">
        <f t="shared" si="0"/>
        <v>20.5</v>
      </c>
      <c r="M16" s="6">
        <f t="shared" si="1"/>
        <v>3.2926437520077094</v>
      </c>
      <c r="N16" s="6">
        <v>6.36</v>
      </c>
      <c r="O16" s="6">
        <v>139.1</v>
      </c>
      <c r="P16" s="6" t="s">
        <v>12</v>
      </c>
      <c r="Q16" s="6">
        <v>72.8</v>
      </c>
      <c r="R16" s="6" t="s">
        <v>13</v>
      </c>
      <c r="S16" s="6"/>
    </row>
    <row r="17" spans="1:19" x14ac:dyDescent="0.25">
      <c r="A17" s="7">
        <v>42401</v>
      </c>
      <c r="B17" s="7" t="s">
        <v>257</v>
      </c>
      <c r="C17" s="6" t="s">
        <v>258</v>
      </c>
      <c r="D17" s="6">
        <v>1</v>
      </c>
      <c r="E17" s="6">
        <v>20</v>
      </c>
      <c r="F17" s="6" t="s">
        <v>18</v>
      </c>
      <c r="G17" s="6">
        <v>3</v>
      </c>
      <c r="H17" s="6" t="s">
        <v>522</v>
      </c>
      <c r="I17" s="6" t="s">
        <v>257</v>
      </c>
      <c r="J17" s="6">
        <v>666</v>
      </c>
      <c r="K17" s="6">
        <v>629.1</v>
      </c>
      <c r="L17" s="6">
        <f t="shared" si="0"/>
        <v>36.899999999999977</v>
      </c>
      <c r="M17" s="6">
        <f t="shared" si="1"/>
        <v>5.5405405405405377</v>
      </c>
      <c r="N17" s="6">
        <v>6.82</v>
      </c>
      <c r="O17" s="6">
        <v>13.2</v>
      </c>
      <c r="P17" s="6" t="s">
        <v>12</v>
      </c>
      <c r="Q17" s="6">
        <v>6.1</v>
      </c>
      <c r="R17" s="6" t="s">
        <v>13</v>
      </c>
      <c r="S17" s="6"/>
    </row>
    <row r="18" spans="1:19" x14ac:dyDescent="0.25">
      <c r="A18" s="7">
        <v>42401</v>
      </c>
      <c r="B18" s="7" t="s">
        <v>257</v>
      </c>
      <c r="C18" s="6" t="s">
        <v>258</v>
      </c>
      <c r="D18" s="6">
        <v>1</v>
      </c>
      <c r="E18" s="6">
        <v>20</v>
      </c>
      <c r="F18" s="6" t="s">
        <v>28</v>
      </c>
      <c r="G18" s="6">
        <v>3</v>
      </c>
      <c r="H18" s="6" t="s">
        <v>523</v>
      </c>
      <c r="I18" s="6" t="s">
        <v>257</v>
      </c>
      <c r="J18" s="6">
        <v>700.1</v>
      </c>
      <c r="K18" s="6">
        <v>632.20000000000005</v>
      </c>
      <c r="L18" s="6">
        <f t="shared" si="0"/>
        <v>67.899999999999977</v>
      </c>
      <c r="M18" s="6">
        <f t="shared" si="1"/>
        <v>9.6986144836451906</v>
      </c>
      <c r="N18" s="6">
        <v>7.49</v>
      </c>
      <c r="O18" s="6">
        <v>12.1</v>
      </c>
      <c r="P18" s="6" t="s">
        <v>12</v>
      </c>
      <c r="Q18" s="6">
        <v>5.6</v>
      </c>
      <c r="R18" s="6" t="s">
        <v>13</v>
      </c>
      <c r="S18" s="6"/>
    </row>
    <row r="19" spans="1:19" x14ac:dyDescent="0.25">
      <c r="A19" s="7">
        <v>42401</v>
      </c>
      <c r="B19" s="7" t="s">
        <v>257</v>
      </c>
      <c r="C19" s="6" t="s">
        <v>258</v>
      </c>
      <c r="D19" s="6">
        <v>1</v>
      </c>
      <c r="E19" s="6">
        <v>20</v>
      </c>
      <c r="F19" s="6" t="s">
        <v>22</v>
      </c>
      <c r="G19" s="6">
        <v>3</v>
      </c>
      <c r="H19" s="6" t="s">
        <v>524</v>
      </c>
      <c r="I19" s="6" t="s">
        <v>257</v>
      </c>
      <c r="J19" s="6">
        <v>606.4</v>
      </c>
      <c r="K19" s="6">
        <v>585.70000000000005</v>
      </c>
      <c r="L19" s="6">
        <f t="shared" si="0"/>
        <v>20.699999999999932</v>
      </c>
      <c r="M19" s="6">
        <f t="shared" si="1"/>
        <v>3.4135883905013085</v>
      </c>
      <c r="N19" s="6">
        <v>7.32</v>
      </c>
      <c r="O19" s="6">
        <v>27.4</v>
      </c>
      <c r="P19" s="6" t="s">
        <v>12</v>
      </c>
      <c r="Q19" s="6">
        <v>13.2</v>
      </c>
      <c r="R19" s="6" t="s">
        <v>13</v>
      </c>
      <c r="S19" s="6"/>
    </row>
    <row r="20" spans="1:19" x14ac:dyDescent="0.25">
      <c r="A20" s="7">
        <v>42401</v>
      </c>
      <c r="B20" s="7" t="s">
        <v>257</v>
      </c>
      <c r="C20" s="6" t="s">
        <v>258</v>
      </c>
      <c r="D20" s="6">
        <v>1</v>
      </c>
      <c r="E20" s="6">
        <v>30</v>
      </c>
      <c r="F20" s="6" t="s">
        <v>10</v>
      </c>
      <c r="G20" s="6">
        <v>3</v>
      </c>
      <c r="H20" s="6" t="s">
        <v>525</v>
      </c>
      <c r="I20" s="6" t="s">
        <v>257</v>
      </c>
      <c r="J20" s="6">
        <v>628.9</v>
      </c>
      <c r="K20" s="6">
        <v>581.4</v>
      </c>
      <c r="L20" s="6">
        <f t="shared" si="0"/>
        <v>47.5</v>
      </c>
      <c r="M20" s="6">
        <f t="shared" si="1"/>
        <v>7.5528700906344417</v>
      </c>
      <c r="N20" s="6">
        <v>7.2</v>
      </c>
      <c r="O20" s="6">
        <v>22.1</v>
      </c>
      <c r="P20" s="6" t="s">
        <v>12</v>
      </c>
      <c r="Q20" s="6">
        <v>10.6</v>
      </c>
      <c r="R20" s="6" t="s">
        <v>13</v>
      </c>
      <c r="S20" s="6"/>
    </row>
    <row r="21" spans="1:19" x14ac:dyDescent="0.25">
      <c r="A21" s="7">
        <v>42401</v>
      </c>
      <c r="B21" s="7" t="s">
        <v>257</v>
      </c>
      <c r="C21" s="6" t="s">
        <v>258</v>
      </c>
      <c r="D21" s="6">
        <v>1</v>
      </c>
      <c r="E21" s="6">
        <v>30</v>
      </c>
      <c r="F21" s="6" t="s">
        <v>14</v>
      </c>
      <c r="G21" s="6">
        <v>3</v>
      </c>
      <c r="H21" s="6" t="s">
        <v>526</v>
      </c>
      <c r="I21" s="6" t="s">
        <v>257</v>
      </c>
      <c r="J21" s="6">
        <v>673.8</v>
      </c>
      <c r="K21" s="6">
        <v>597.1</v>
      </c>
      <c r="L21" s="6">
        <f t="shared" si="0"/>
        <v>76.699999999999932</v>
      </c>
      <c r="M21" s="6">
        <f t="shared" si="1"/>
        <v>11.383199762540803</v>
      </c>
      <c r="N21" s="6">
        <v>8.82</v>
      </c>
      <c r="O21" s="6">
        <v>24.8</v>
      </c>
      <c r="P21" s="6" t="s">
        <v>12</v>
      </c>
      <c r="Q21" s="6">
        <v>12</v>
      </c>
      <c r="R21" s="6" t="s">
        <v>13</v>
      </c>
      <c r="S21" s="6"/>
    </row>
    <row r="22" spans="1:19" x14ac:dyDescent="0.25">
      <c r="A22" s="7">
        <v>42401</v>
      </c>
      <c r="B22" s="7" t="s">
        <v>257</v>
      </c>
      <c r="C22" s="6" t="s">
        <v>258</v>
      </c>
      <c r="D22" s="6">
        <v>1</v>
      </c>
      <c r="E22" s="6">
        <v>30</v>
      </c>
      <c r="F22" s="6" t="s">
        <v>16</v>
      </c>
      <c r="G22" s="6">
        <v>3</v>
      </c>
      <c r="H22" s="6" t="s">
        <v>527</v>
      </c>
      <c r="I22" s="6" t="s">
        <v>257</v>
      </c>
      <c r="J22" s="6">
        <v>713.5</v>
      </c>
      <c r="K22" s="6">
        <v>615.20000000000005</v>
      </c>
      <c r="L22" s="6">
        <f t="shared" si="0"/>
        <v>98.299999999999955</v>
      </c>
      <c r="M22" s="6">
        <f t="shared" si="1"/>
        <v>13.777154870357386</v>
      </c>
      <c r="N22" s="6">
        <v>8.1199999999999992</v>
      </c>
      <c r="O22" s="6">
        <v>63.7</v>
      </c>
      <c r="P22" s="6" t="s">
        <v>12</v>
      </c>
      <c r="Q22" s="6">
        <v>32.6</v>
      </c>
      <c r="R22" s="6" t="s">
        <v>13</v>
      </c>
      <c r="S22" s="6"/>
    </row>
    <row r="23" spans="1:19" x14ac:dyDescent="0.25">
      <c r="A23" s="7">
        <v>42401</v>
      </c>
      <c r="B23" s="7" t="s">
        <v>257</v>
      </c>
      <c r="C23" s="6" t="s">
        <v>258</v>
      </c>
      <c r="D23" s="6">
        <v>1</v>
      </c>
      <c r="E23" s="6">
        <v>30</v>
      </c>
      <c r="F23" s="6" t="s">
        <v>18</v>
      </c>
      <c r="G23" s="6">
        <v>3</v>
      </c>
      <c r="H23" s="6" t="s">
        <v>528</v>
      </c>
      <c r="I23" s="6" t="s">
        <v>257</v>
      </c>
      <c r="J23" s="6">
        <v>694.4</v>
      </c>
      <c r="K23" s="6">
        <v>580</v>
      </c>
      <c r="L23" s="6">
        <f t="shared" si="0"/>
        <v>114.39999999999998</v>
      </c>
      <c r="M23" s="6">
        <f t="shared" si="1"/>
        <v>16.474654377880181</v>
      </c>
      <c r="N23" s="6">
        <v>8.1199999999999992</v>
      </c>
      <c r="O23" s="6">
        <v>47.8</v>
      </c>
      <c r="P23" s="6" t="s">
        <v>12</v>
      </c>
      <c r="Q23" s="6">
        <v>23.7</v>
      </c>
      <c r="R23" s="6" t="s">
        <v>13</v>
      </c>
      <c r="S23" s="6"/>
    </row>
    <row r="24" spans="1:19" x14ac:dyDescent="0.25">
      <c r="A24" s="7">
        <v>42401</v>
      </c>
      <c r="B24" s="7" t="s">
        <v>257</v>
      </c>
      <c r="C24" s="6" t="s">
        <v>258</v>
      </c>
      <c r="D24" s="6">
        <v>1</v>
      </c>
      <c r="E24" s="6">
        <v>30</v>
      </c>
      <c r="F24" s="6" t="s">
        <v>28</v>
      </c>
      <c r="G24" s="6">
        <v>3</v>
      </c>
      <c r="H24" s="6" t="s">
        <v>529</v>
      </c>
      <c r="I24" s="6" t="s">
        <v>257</v>
      </c>
      <c r="J24" s="6">
        <v>1014</v>
      </c>
      <c r="K24" s="6">
        <v>811.5</v>
      </c>
      <c r="L24" s="6">
        <f t="shared" si="0"/>
        <v>202.5</v>
      </c>
      <c r="M24" s="6">
        <f t="shared" si="1"/>
        <v>19.970414201183431</v>
      </c>
      <c r="N24" s="6">
        <v>7.53</v>
      </c>
      <c r="O24" s="6">
        <v>15.2</v>
      </c>
      <c r="P24" s="6" t="s">
        <v>12</v>
      </c>
      <c r="Q24" s="6">
        <v>7.2</v>
      </c>
      <c r="R24" s="6" t="s">
        <v>13</v>
      </c>
      <c r="S24" s="6"/>
    </row>
    <row r="25" spans="1:19" x14ac:dyDescent="0.25">
      <c r="A25" s="7">
        <v>42401</v>
      </c>
      <c r="B25" s="7" t="s">
        <v>257</v>
      </c>
      <c r="C25" s="6" t="s">
        <v>258</v>
      </c>
      <c r="D25" s="6">
        <v>1</v>
      </c>
      <c r="E25" s="6">
        <v>30</v>
      </c>
      <c r="F25" s="6" t="s">
        <v>22</v>
      </c>
      <c r="G25" s="6">
        <v>3</v>
      </c>
      <c r="H25" s="6" t="s">
        <v>530</v>
      </c>
      <c r="I25" s="6" t="s">
        <v>257</v>
      </c>
      <c r="J25" s="6">
        <v>591.79999999999995</v>
      </c>
      <c r="K25" s="6">
        <v>512.6</v>
      </c>
      <c r="L25" s="6">
        <f t="shared" si="0"/>
        <v>79.199999999999932</v>
      </c>
      <c r="M25" s="6">
        <f t="shared" si="1"/>
        <v>13.382899628252778</v>
      </c>
      <c r="N25" s="6">
        <v>8.5399999999999991</v>
      </c>
      <c r="O25" s="6">
        <v>26</v>
      </c>
      <c r="P25" s="6" t="s">
        <v>12</v>
      </c>
      <c r="Q25" s="6">
        <v>12.6</v>
      </c>
      <c r="R25" s="6" t="s">
        <v>13</v>
      </c>
      <c r="S25" s="6"/>
    </row>
    <row r="26" spans="1:19" x14ac:dyDescent="0.25">
      <c r="A26" s="7">
        <v>42401</v>
      </c>
      <c r="B26" s="7" t="s">
        <v>257</v>
      </c>
      <c r="C26" s="6" t="s">
        <v>258</v>
      </c>
      <c r="D26" s="6">
        <v>1</v>
      </c>
      <c r="E26" s="6">
        <v>60</v>
      </c>
      <c r="F26" s="6" t="s">
        <v>10</v>
      </c>
      <c r="G26" s="6">
        <v>3</v>
      </c>
      <c r="H26" s="6" t="s">
        <v>531</v>
      </c>
      <c r="I26" s="6" t="s">
        <v>257</v>
      </c>
      <c r="J26" s="6">
        <v>569.29999999999995</v>
      </c>
      <c r="K26" s="6">
        <v>498.8</v>
      </c>
      <c r="L26" s="6">
        <f t="shared" si="0"/>
        <v>70.499999999999943</v>
      </c>
      <c r="M26" s="6">
        <f t="shared" si="1"/>
        <v>12.383629018092385</v>
      </c>
      <c r="N26" s="6">
        <v>7.79</v>
      </c>
      <c r="O26" s="6">
        <v>27.9</v>
      </c>
      <c r="P26" s="6" t="s">
        <v>12</v>
      </c>
      <c r="Q26" s="6">
        <v>13.5</v>
      </c>
      <c r="R26" s="6" t="s">
        <v>13</v>
      </c>
      <c r="S26" s="6"/>
    </row>
    <row r="27" spans="1:19" x14ac:dyDescent="0.25">
      <c r="A27" s="7">
        <v>42401</v>
      </c>
      <c r="B27" s="7" t="s">
        <v>257</v>
      </c>
      <c r="C27" s="6" t="s">
        <v>258</v>
      </c>
      <c r="D27" s="6">
        <v>1</v>
      </c>
      <c r="E27" s="6">
        <v>60</v>
      </c>
      <c r="F27" s="6" t="s">
        <v>14</v>
      </c>
      <c r="G27" s="6">
        <v>3</v>
      </c>
      <c r="H27" s="6" t="s">
        <v>532</v>
      </c>
      <c r="I27" s="6" t="s">
        <v>257</v>
      </c>
      <c r="J27" s="6">
        <v>651.1</v>
      </c>
      <c r="K27" s="6">
        <v>553.79999999999995</v>
      </c>
      <c r="L27" s="6">
        <f t="shared" si="0"/>
        <v>97.300000000000068</v>
      </c>
      <c r="M27" s="6">
        <f t="shared" si="1"/>
        <v>14.94394102288436</v>
      </c>
      <c r="N27" s="6">
        <v>9.02</v>
      </c>
      <c r="O27" s="6">
        <v>290</v>
      </c>
      <c r="P27" s="6" t="s">
        <v>12</v>
      </c>
      <c r="Q27" s="6">
        <v>153.80000000000001</v>
      </c>
      <c r="R27" s="6" t="s">
        <v>13</v>
      </c>
      <c r="S27" s="6"/>
    </row>
    <row r="28" spans="1:19" x14ac:dyDescent="0.25">
      <c r="A28" s="7">
        <v>42401</v>
      </c>
      <c r="B28" s="7" t="s">
        <v>257</v>
      </c>
      <c r="C28" s="6" t="s">
        <v>258</v>
      </c>
      <c r="D28" s="6">
        <v>1</v>
      </c>
      <c r="E28" s="6">
        <v>60</v>
      </c>
      <c r="F28" s="6" t="s">
        <v>16</v>
      </c>
      <c r="G28" s="6">
        <v>3</v>
      </c>
      <c r="H28" s="6" t="s">
        <v>533</v>
      </c>
      <c r="I28" s="6" t="s">
        <v>257</v>
      </c>
      <c r="J28" s="6">
        <v>703.6</v>
      </c>
      <c r="K28" s="6">
        <v>587.9</v>
      </c>
      <c r="L28" s="6">
        <f t="shared" si="0"/>
        <v>115.70000000000005</v>
      </c>
      <c r="M28" s="6">
        <f t="shared" si="1"/>
        <v>16.444002274019333</v>
      </c>
      <c r="N28" s="6">
        <v>8.15</v>
      </c>
      <c r="O28" s="6">
        <v>25.8</v>
      </c>
      <c r="P28" s="6" t="s">
        <v>12</v>
      </c>
      <c r="Q28" s="6">
        <v>12.5</v>
      </c>
      <c r="R28" s="6" t="s">
        <v>13</v>
      </c>
      <c r="S28" s="6"/>
    </row>
    <row r="29" spans="1:19" x14ac:dyDescent="0.25">
      <c r="A29" s="7">
        <v>42401</v>
      </c>
      <c r="B29" s="7" t="s">
        <v>257</v>
      </c>
      <c r="C29" s="6" t="s">
        <v>258</v>
      </c>
      <c r="D29" s="6">
        <v>1</v>
      </c>
      <c r="E29" s="6">
        <v>60</v>
      </c>
      <c r="F29" s="6" t="s">
        <v>18</v>
      </c>
      <c r="G29" s="6">
        <v>3</v>
      </c>
      <c r="H29" s="6" t="s">
        <v>534</v>
      </c>
      <c r="I29" s="6" t="s">
        <v>257</v>
      </c>
      <c r="J29" s="6">
        <v>840.2</v>
      </c>
      <c r="K29" s="6">
        <v>688.2</v>
      </c>
      <c r="L29" s="6">
        <f t="shared" si="0"/>
        <v>152</v>
      </c>
      <c r="M29" s="6">
        <f t="shared" si="1"/>
        <v>18.090930730778386</v>
      </c>
      <c r="N29" s="6">
        <v>8.14</v>
      </c>
      <c r="O29" s="6">
        <v>17.3</v>
      </c>
      <c r="P29" s="6" t="s">
        <v>12</v>
      </c>
      <c r="Q29" s="6">
        <v>8.1999999999999993</v>
      </c>
      <c r="R29" s="6" t="s">
        <v>13</v>
      </c>
      <c r="S29" s="6"/>
    </row>
    <row r="30" spans="1:19" x14ac:dyDescent="0.25">
      <c r="A30" s="7">
        <v>42401</v>
      </c>
      <c r="B30" s="7" t="s">
        <v>257</v>
      </c>
      <c r="C30" s="6" t="s">
        <v>258</v>
      </c>
      <c r="D30" s="6">
        <v>1</v>
      </c>
      <c r="E30" s="6">
        <v>60</v>
      </c>
      <c r="F30" s="6" t="s">
        <v>28</v>
      </c>
      <c r="G30" s="6">
        <v>3</v>
      </c>
      <c r="H30" s="6" t="s">
        <v>535</v>
      </c>
      <c r="I30" s="6" t="s">
        <v>257</v>
      </c>
      <c r="J30" s="6">
        <v>789.5</v>
      </c>
      <c r="K30" s="6">
        <v>612</v>
      </c>
      <c r="L30" s="6">
        <f t="shared" si="0"/>
        <v>177.5</v>
      </c>
      <c r="M30" s="6">
        <f t="shared" si="1"/>
        <v>22.48258391386954</v>
      </c>
      <c r="N30" s="6">
        <v>7.78</v>
      </c>
      <c r="O30" s="6">
        <v>23.3</v>
      </c>
      <c r="P30" s="6" t="s">
        <v>12</v>
      </c>
      <c r="Q30" s="6">
        <v>11.2</v>
      </c>
      <c r="R30" s="6" t="s">
        <v>13</v>
      </c>
      <c r="S30" s="6"/>
    </row>
    <row r="31" spans="1:19" x14ac:dyDescent="0.25">
      <c r="A31" s="7">
        <v>42401</v>
      </c>
      <c r="B31" s="7" t="s">
        <v>257</v>
      </c>
      <c r="C31" s="6" t="s">
        <v>258</v>
      </c>
      <c r="D31" s="6">
        <v>1</v>
      </c>
      <c r="E31" s="6">
        <v>60</v>
      </c>
      <c r="F31" s="6" t="s">
        <v>22</v>
      </c>
      <c r="G31" s="6">
        <v>3</v>
      </c>
      <c r="H31" s="6" t="s">
        <v>536</v>
      </c>
      <c r="I31" s="6" t="s">
        <v>257</v>
      </c>
      <c r="J31" s="6">
        <v>701.1</v>
      </c>
      <c r="K31" s="6">
        <v>570.1</v>
      </c>
      <c r="L31" s="6">
        <f t="shared" si="0"/>
        <v>131</v>
      </c>
      <c r="M31" s="6">
        <f t="shared" si="1"/>
        <v>18.684923691342174</v>
      </c>
      <c r="N31" s="6">
        <v>8.8000000000000007</v>
      </c>
      <c r="O31" s="6">
        <v>131</v>
      </c>
      <c r="P31" s="6" t="s">
        <v>12</v>
      </c>
      <c r="Q31" s="6">
        <v>68.900000000000006</v>
      </c>
      <c r="R31" s="6" t="s">
        <v>13</v>
      </c>
      <c r="S31" s="6"/>
    </row>
    <row r="32" spans="1:19" x14ac:dyDescent="0.25">
      <c r="A32" s="7">
        <v>42401</v>
      </c>
      <c r="B32" s="7" t="s">
        <v>257</v>
      </c>
      <c r="C32" s="6" t="s">
        <v>258</v>
      </c>
      <c r="D32" s="6">
        <v>1</v>
      </c>
      <c r="E32" s="6">
        <v>90</v>
      </c>
      <c r="F32" s="6" t="s">
        <v>10</v>
      </c>
      <c r="G32" s="6">
        <v>3</v>
      </c>
      <c r="H32" s="6" t="s">
        <v>537</v>
      </c>
      <c r="I32" s="6" t="s">
        <v>257</v>
      </c>
      <c r="J32" s="6">
        <v>565.9</v>
      </c>
      <c r="K32" s="6">
        <v>494.7</v>
      </c>
      <c r="L32" s="6">
        <f t="shared" si="0"/>
        <v>71.199999999999989</v>
      </c>
      <c r="M32" s="6">
        <f t="shared" si="1"/>
        <v>12.581728220533661</v>
      </c>
      <c r="N32" s="6">
        <v>8.06</v>
      </c>
      <c r="O32" s="6">
        <v>4.3</v>
      </c>
      <c r="P32" s="6" t="s">
        <v>12</v>
      </c>
      <c r="Q32" s="6">
        <v>1.8</v>
      </c>
      <c r="R32" s="6" t="s">
        <v>13</v>
      </c>
      <c r="S32" s="6"/>
    </row>
    <row r="33" spans="1:19" x14ac:dyDescent="0.25">
      <c r="A33" s="7">
        <v>42401</v>
      </c>
      <c r="B33" s="7" t="s">
        <v>257</v>
      </c>
      <c r="C33" s="6" t="s">
        <v>258</v>
      </c>
      <c r="D33" s="6">
        <v>1</v>
      </c>
      <c r="E33" s="6">
        <v>90</v>
      </c>
      <c r="F33" s="6" t="s">
        <v>14</v>
      </c>
      <c r="G33" s="6">
        <v>3</v>
      </c>
      <c r="H33" s="6" t="s">
        <v>538</v>
      </c>
      <c r="I33" s="6" t="s">
        <v>257</v>
      </c>
      <c r="J33" s="6">
        <v>763.4</v>
      </c>
      <c r="K33" s="6">
        <v>625.70000000000005</v>
      </c>
      <c r="L33" s="6">
        <f t="shared" si="0"/>
        <v>137.69999999999993</v>
      </c>
      <c r="M33" s="6">
        <f t="shared" si="1"/>
        <v>18.037725962798</v>
      </c>
      <c r="N33" s="6">
        <v>8.64</v>
      </c>
      <c r="O33" s="6">
        <v>17.899999999999999</v>
      </c>
      <c r="P33" s="6" t="s">
        <v>12</v>
      </c>
      <c r="Q33" s="6">
        <v>8.4</v>
      </c>
      <c r="R33" s="6" t="s">
        <v>13</v>
      </c>
      <c r="S33" s="6"/>
    </row>
    <row r="34" spans="1:19" x14ac:dyDescent="0.25">
      <c r="A34" s="7">
        <v>42401</v>
      </c>
      <c r="B34" s="7" t="s">
        <v>257</v>
      </c>
      <c r="C34" s="6" t="s">
        <v>258</v>
      </c>
      <c r="D34" s="6">
        <v>1</v>
      </c>
      <c r="E34" s="6">
        <v>90</v>
      </c>
      <c r="F34" s="6" t="s">
        <v>16</v>
      </c>
      <c r="G34" s="6">
        <v>3</v>
      </c>
      <c r="H34" s="6" t="s">
        <v>539</v>
      </c>
      <c r="I34" s="6" t="s">
        <v>257</v>
      </c>
      <c r="J34" s="6">
        <v>805</v>
      </c>
      <c r="K34" s="6">
        <v>676.9</v>
      </c>
      <c r="L34" s="6">
        <f t="shared" si="0"/>
        <v>128.10000000000002</v>
      </c>
      <c r="M34" s="6">
        <f t="shared" si="1"/>
        <v>15.913043478260871</v>
      </c>
      <c r="N34" s="6">
        <v>8.2100000000000009</v>
      </c>
      <c r="O34" s="6">
        <v>32.200000000000003</v>
      </c>
      <c r="P34" s="6" t="s">
        <v>12</v>
      </c>
      <c r="Q34" s="6">
        <v>15.7</v>
      </c>
      <c r="R34" s="6" t="s">
        <v>13</v>
      </c>
      <c r="S34" s="6"/>
    </row>
    <row r="35" spans="1:19" x14ac:dyDescent="0.25">
      <c r="A35" s="7">
        <v>42401</v>
      </c>
      <c r="B35" s="7" t="s">
        <v>257</v>
      </c>
      <c r="C35" s="6" t="s">
        <v>258</v>
      </c>
      <c r="D35" s="6">
        <v>1</v>
      </c>
      <c r="E35" s="6">
        <v>90</v>
      </c>
      <c r="F35" s="6" t="s">
        <v>22</v>
      </c>
      <c r="G35" s="6">
        <v>3</v>
      </c>
      <c r="H35" s="6" t="s">
        <v>540</v>
      </c>
      <c r="I35" s="6" t="s">
        <v>257</v>
      </c>
      <c r="J35" s="6">
        <v>669.9</v>
      </c>
      <c r="K35" s="6">
        <v>572.1</v>
      </c>
      <c r="L35" s="6">
        <f t="shared" si="0"/>
        <v>97.799999999999955</v>
      </c>
      <c r="M35" s="6">
        <f t="shared" si="1"/>
        <v>14.59919390953873</v>
      </c>
      <c r="N35" s="6">
        <v>8.43</v>
      </c>
      <c r="O35" s="6">
        <v>88.6</v>
      </c>
      <c r="P35" s="6" t="s">
        <v>12</v>
      </c>
      <c r="Q35" s="6">
        <v>44.6</v>
      </c>
      <c r="R35" s="6" t="s">
        <v>13</v>
      </c>
      <c r="S35" s="6"/>
    </row>
    <row r="36" spans="1:19" x14ac:dyDescent="0.25">
      <c r="A36" s="7">
        <v>42401</v>
      </c>
      <c r="B36" s="7" t="s">
        <v>257</v>
      </c>
      <c r="C36" s="6" t="s">
        <v>258</v>
      </c>
      <c r="D36" s="6">
        <v>2</v>
      </c>
      <c r="E36" s="6">
        <v>5</v>
      </c>
      <c r="F36" s="6" t="s">
        <v>10</v>
      </c>
      <c r="G36" s="6">
        <v>3</v>
      </c>
      <c r="H36" s="6" t="s">
        <v>541</v>
      </c>
      <c r="I36" s="6" t="s">
        <v>257</v>
      </c>
      <c r="J36" s="6">
        <v>538.79999999999995</v>
      </c>
      <c r="K36" s="6">
        <v>533.20000000000005</v>
      </c>
      <c r="L36" s="6">
        <f t="shared" si="0"/>
        <v>5.5999999999999091</v>
      </c>
      <c r="M36" s="6">
        <f t="shared" si="1"/>
        <v>1.0393466963622697</v>
      </c>
      <c r="N36" s="6">
        <v>6.12</v>
      </c>
      <c r="O36" s="6">
        <v>37.1</v>
      </c>
      <c r="P36" s="6" t="s">
        <v>12</v>
      </c>
      <c r="Q36" s="6">
        <v>18.2</v>
      </c>
      <c r="R36" s="6" t="s">
        <v>13</v>
      </c>
      <c r="S36" s="6"/>
    </row>
    <row r="37" spans="1:19" x14ac:dyDescent="0.25">
      <c r="A37" s="7">
        <v>42401</v>
      </c>
      <c r="B37" s="7" t="s">
        <v>257</v>
      </c>
      <c r="C37" s="6" t="s">
        <v>258</v>
      </c>
      <c r="D37" s="6">
        <v>2</v>
      </c>
      <c r="E37" s="6">
        <v>5</v>
      </c>
      <c r="F37" s="6" t="s">
        <v>14</v>
      </c>
      <c r="G37" s="6">
        <v>3</v>
      </c>
      <c r="H37" s="6" t="s">
        <v>542</v>
      </c>
      <c r="I37" s="6" t="s">
        <v>257</v>
      </c>
      <c r="J37" s="6">
        <v>641.70000000000005</v>
      </c>
      <c r="K37" s="6">
        <v>636.79999999999995</v>
      </c>
      <c r="L37" s="6">
        <f t="shared" si="0"/>
        <v>4.9000000000000909</v>
      </c>
      <c r="M37" s="6">
        <f t="shared" si="1"/>
        <v>0.76359669627553228</v>
      </c>
      <c r="N37" s="6">
        <v>5.21</v>
      </c>
      <c r="O37" s="6">
        <v>12.5</v>
      </c>
      <c r="P37" s="6" t="s">
        <v>12</v>
      </c>
      <c r="Q37" s="6">
        <v>5.8</v>
      </c>
      <c r="R37" s="6" t="s">
        <v>13</v>
      </c>
      <c r="S37" s="6"/>
    </row>
    <row r="38" spans="1:19" x14ac:dyDescent="0.25">
      <c r="A38" s="7">
        <v>42401</v>
      </c>
      <c r="B38" s="7" t="s">
        <v>257</v>
      </c>
      <c r="C38" s="6" t="s">
        <v>258</v>
      </c>
      <c r="D38" s="6">
        <v>2</v>
      </c>
      <c r="E38" s="6">
        <v>5</v>
      </c>
      <c r="F38" s="6" t="s">
        <v>16</v>
      </c>
      <c r="G38" s="6">
        <v>3</v>
      </c>
      <c r="H38" s="6" t="s">
        <v>543</v>
      </c>
      <c r="I38" s="6" t="s">
        <v>257</v>
      </c>
      <c r="J38" s="6">
        <v>601.5</v>
      </c>
      <c r="K38" s="6">
        <v>567.79999999999995</v>
      </c>
      <c r="L38" s="6">
        <f t="shared" si="0"/>
        <v>33.700000000000045</v>
      </c>
      <c r="M38" s="6">
        <f t="shared" si="1"/>
        <v>5.6026600166251113</v>
      </c>
      <c r="N38" s="6">
        <v>7.09</v>
      </c>
      <c r="O38" s="6">
        <v>35.700000000000003</v>
      </c>
      <c r="P38" s="6" t="s">
        <v>12</v>
      </c>
      <c r="Q38" s="6">
        <v>17.600000000000001</v>
      </c>
      <c r="R38" s="6" t="s">
        <v>13</v>
      </c>
      <c r="S38" s="6"/>
    </row>
    <row r="39" spans="1:19" x14ac:dyDescent="0.25">
      <c r="A39" s="7">
        <v>42401</v>
      </c>
      <c r="B39" s="7" t="s">
        <v>257</v>
      </c>
      <c r="C39" s="6" t="s">
        <v>258</v>
      </c>
      <c r="D39" s="6">
        <v>2</v>
      </c>
      <c r="E39" s="6">
        <v>5</v>
      </c>
      <c r="F39" s="6" t="s">
        <v>18</v>
      </c>
      <c r="G39" s="6">
        <v>3</v>
      </c>
      <c r="H39" s="6" t="s">
        <v>544</v>
      </c>
      <c r="I39" s="6" t="s">
        <v>257</v>
      </c>
      <c r="J39" s="6">
        <v>626.4</v>
      </c>
      <c r="K39" s="6">
        <v>558.29999999999995</v>
      </c>
      <c r="L39" s="6">
        <f t="shared" si="0"/>
        <v>68.100000000000023</v>
      </c>
      <c r="M39" s="6">
        <f t="shared" si="1"/>
        <v>10.871647509578548</v>
      </c>
      <c r="N39" s="6">
        <v>7.92</v>
      </c>
      <c r="O39" s="6">
        <v>36.299999999999997</v>
      </c>
      <c r="P39" s="6" t="s">
        <v>12</v>
      </c>
      <c r="Q39" s="6">
        <v>17.8</v>
      </c>
      <c r="R39" s="6" t="s">
        <v>13</v>
      </c>
      <c r="S39" s="6"/>
    </row>
    <row r="40" spans="1:19" x14ac:dyDescent="0.25">
      <c r="A40" s="7">
        <v>42401</v>
      </c>
      <c r="B40" s="7" t="s">
        <v>257</v>
      </c>
      <c r="C40" s="6" t="s">
        <v>258</v>
      </c>
      <c r="D40" s="6">
        <v>2</v>
      </c>
      <c r="E40" s="6">
        <v>5</v>
      </c>
      <c r="F40" s="6" t="s">
        <v>28</v>
      </c>
      <c r="G40" s="6">
        <v>3</v>
      </c>
      <c r="H40" s="6" t="s">
        <v>545</v>
      </c>
      <c r="I40" s="6" t="s">
        <v>257</v>
      </c>
      <c r="J40" s="6">
        <v>841.6</v>
      </c>
      <c r="K40" s="6">
        <v>693.3</v>
      </c>
      <c r="L40" s="6">
        <f t="shared" si="0"/>
        <v>148.30000000000007</v>
      </c>
      <c r="M40" s="6">
        <f t="shared" si="1"/>
        <v>17.621197718631187</v>
      </c>
      <c r="N40" s="6">
        <v>7.63</v>
      </c>
      <c r="O40" s="6">
        <v>10</v>
      </c>
      <c r="P40" s="6" t="s">
        <v>12</v>
      </c>
      <c r="Q40" s="6">
        <v>4.5</v>
      </c>
      <c r="R40" s="6" t="s">
        <v>13</v>
      </c>
      <c r="S40" s="6"/>
    </row>
    <row r="41" spans="1:19" x14ac:dyDescent="0.25">
      <c r="A41" s="7">
        <v>42401</v>
      </c>
      <c r="B41" s="7" t="s">
        <v>257</v>
      </c>
      <c r="C41" s="6" t="s">
        <v>258</v>
      </c>
      <c r="D41" s="6">
        <v>2</v>
      </c>
      <c r="E41" s="6">
        <v>5</v>
      </c>
      <c r="F41" s="6" t="s">
        <v>22</v>
      </c>
      <c r="G41" s="6">
        <v>3</v>
      </c>
      <c r="H41" s="6" t="s">
        <v>546</v>
      </c>
      <c r="I41" s="6" t="s">
        <v>257</v>
      </c>
      <c r="J41" s="6">
        <v>692.9</v>
      </c>
      <c r="K41" s="6">
        <v>681.1</v>
      </c>
      <c r="L41" s="6">
        <f t="shared" si="0"/>
        <v>11.799999999999955</v>
      </c>
      <c r="M41" s="6">
        <f t="shared" si="1"/>
        <v>1.7029874440756179</v>
      </c>
      <c r="N41" s="6">
        <v>6.83</v>
      </c>
      <c r="O41" s="6">
        <v>13.8</v>
      </c>
      <c r="P41" s="6" t="s">
        <v>12</v>
      </c>
      <c r="Q41" s="6">
        <v>6.5</v>
      </c>
      <c r="R41" s="6" t="s">
        <v>13</v>
      </c>
      <c r="S41" s="6"/>
    </row>
    <row r="42" spans="1:19" x14ac:dyDescent="0.25">
      <c r="A42" s="7">
        <v>42401</v>
      </c>
      <c r="B42" s="7" t="s">
        <v>257</v>
      </c>
      <c r="C42" s="6" t="s">
        <v>258</v>
      </c>
      <c r="D42" s="6">
        <v>2</v>
      </c>
      <c r="E42" s="6">
        <v>10</v>
      </c>
      <c r="F42" s="6" t="s">
        <v>10</v>
      </c>
      <c r="G42" s="6">
        <v>3</v>
      </c>
      <c r="H42" s="6" t="s">
        <v>547</v>
      </c>
      <c r="I42" s="6" t="s">
        <v>257</v>
      </c>
      <c r="J42" s="6">
        <v>538.70000000000005</v>
      </c>
      <c r="K42" s="6">
        <v>511</v>
      </c>
      <c r="L42" s="6">
        <f t="shared" si="0"/>
        <v>27.700000000000045</v>
      </c>
      <c r="M42" s="6">
        <f t="shared" si="1"/>
        <v>5.1420085390755608</v>
      </c>
      <c r="N42" s="6">
        <v>6.46</v>
      </c>
      <c r="O42" s="6">
        <v>31.4</v>
      </c>
      <c r="P42" s="6" t="s">
        <v>12</v>
      </c>
      <c r="Q42" s="6">
        <v>15.4</v>
      </c>
      <c r="R42" s="6" t="s">
        <v>13</v>
      </c>
      <c r="S42" s="6"/>
    </row>
    <row r="43" spans="1:19" x14ac:dyDescent="0.25">
      <c r="A43" s="7">
        <v>42401</v>
      </c>
      <c r="B43" s="7" t="s">
        <v>257</v>
      </c>
      <c r="C43" s="6" t="s">
        <v>258</v>
      </c>
      <c r="D43" s="6">
        <v>2</v>
      </c>
      <c r="E43" s="6">
        <v>10</v>
      </c>
      <c r="F43" s="6" t="s">
        <v>14</v>
      </c>
      <c r="G43" s="6">
        <v>3</v>
      </c>
      <c r="H43" s="6" t="s">
        <v>548</v>
      </c>
      <c r="I43" s="6" t="s">
        <v>257</v>
      </c>
      <c r="J43" s="6">
        <v>659.8</v>
      </c>
      <c r="K43" s="6">
        <v>646.4</v>
      </c>
      <c r="L43" s="6">
        <f t="shared" si="0"/>
        <v>13.399999999999977</v>
      </c>
      <c r="M43" s="6">
        <f t="shared" si="1"/>
        <v>2.0309184601394326</v>
      </c>
      <c r="N43" s="6">
        <v>6.53</v>
      </c>
      <c r="O43" s="6">
        <v>16.100000000000001</v>
      </c>
      <c r="P43" s="6" t="s">
        <v>12</v>
      </c>
      <c r="Q43" s="6">
        <v>8.4</v>
      </c>
      <c r="R43" s="6" t="s">
        <v>13</v>
      </c>
      <c r="S43" s="6"/>
    </row>
    <row r="44" spans="1:19" x14ac:dyDescent="0.25">
      <c r="A44" s="7">
        <v>42401</v>
      </c>
      <c r="B44" s="7" t="s">
        <v>257</v>
      </c>
      <c r="C44" s="6" t="s">
        <v>258</v>
      </c>
      <c r="D44" s="6">
        <v>2</v>
      </c>
      <c r="E44" s="6">
        <v>10</v>
      </c>
      <c r="F44" s="6" t="s">
        <v>16</v>
      </c>
      <c r="G44" s="6">
        <v>3</v>
      </c>
      <c r="H44" s="6" t="s">
        <v>549</v>
      </c>
      <c r="I44" s="6" t="s">
        <v>257</v>
      </c>
      <c r="J44" s="6">
        <v>698.1</v>
      </c>
      <c r="K44" s="6">
        <v>656.9</v>
      </c>
      <c r="L44" s="6">
        <f t="shared" si="0"/>
        <v>41.200000000000045</v>
      </c>
      <c r="M44" s="6">
        <f t="shared" si="1"/>
        <v>5.9017332760349577</v>
      </c>
      <c r="N44" s="6">
        <v>7.01</v>
      </c>
      <c r="O44" s="6">
        <v>39.1</v>
      </c>
      <c r="P44" s="6" t="s">
        <v>12</v>
      </c>
      <c r="Q44" s="6">
        <v>19.2</v>
      </c>
      <c r="R44" s="6" t="s">
        <v>13</v>
      </c>
      <c r="S44" s="6"/>
    </row>
    <row r="45" spans="1:19" x14ac:dyDescent="0.25">
      <c r="A45" s="7">
        <v>42401</v>
      </c>
      <c r="B45" s="7" t="s">
        <v>257</v>
      </c>
      <c r="C45" s="6" t="s">
        <v>258</v>
      </c>
      <c r="D45" s="6">
        <v>2</v>
      </c>
      <c r="E45" s="6">
        <v>10</v>
      </c>
      <c r="F45" s="6" t="s">
        <v>18</v>
      </c>
      <c r="G45" s="6">
        <v>3</v>
      </c>
      <c r="H45" s="6" t="s">
        <v>550</v>
      </c>
      <c r="I45" s="6" t="s">
        <v>257</v>
      </c>
      <c r="J45" s="6">
        <v>695.3</v>
      </c>
      <c r="K45" s="6">
        <v>607.29999999999995</v>
      </c>
      <c r="L45" s="6">
        <f t="shared" si="0"/>
        <v>88</v>
      </c>
      <c r="M45" s="6">
        <f t="shared" si="1"/>
        <v>12.656407306198764</v>
      </c>
      <c r="N45" s="6">
        <v>6.86</v>
      </c>
      <c r="O45" s="6">
        <v>11.7</v>
      </c>
      <c r="P45" s="6" t="s">
        <v>12</v>
      </c>
      <c r="Q45" s="6">
        <v>5.3</v>
      </c>
      <c r="R45" s="6" t="s">
        <v>13</v>
      </c>
      <c r="S45" s="6"/>
    </row>
    <row r="46" spans="1:19" x14ac:dyDescent="0.25">
      <c r="A46" s="7">
        <v>42401</v>
      </c>
      <c r="B46" s="7" t="s">
        <v>257</v>
      </c>
      <c r="C46" s="6" t="s">
        <v>258</v>
      </c>
      <c r="D46" s="6">
        <v>2</v>
      </c>
      <c r="E46" s="6">
        <v>10</v>
      </c>
      <c r="F46" s="6" t="s">
        <v>28</v>
      </c>
      <c r="G46" s="6">
        <v>3</v>
      </c>
      <c r="H46" s="6" t="s">
        <v>551</v>
      </c>
      <c r="I46" s="6" t="s">
        <v>257</v>
      </c>
      <c r="J46" s="6">
        <v>801.7</v>
      </c>
      <c r="K46" s="6">
        <v>687.9</v>
      </c>
      <c r="L46" s="6">
        <f t="shared" si="0"/>
        <v>113.80000000000007</v>
      </c>
      <c r="M46" s="6">
        <f t="shared" si="1"/>
        <v>14.1948359735562</v>
      </c>
      <c r="N46" s="6">
        <v>7.49</v>
      </c>
      <c r="O46" s="6">
        <v>19.7</v>
      </c>
      <c r="P46" s="6" t="s">
        <v>12</v>
      </c>
      <c r="Q46" s="6">
        <v>9.3000000000000007</v>
      </c>
      <c r="R46" s="6" t="s">
        <v>13</v>
      </c>
      <c r="S46" s="6"/>
    </row>
    <row r="47" spans="1:19" x14ac:dyDescent="0.25">
      <c r="A47" s="7">
        <v>42401</v>
      </c>
      <c r="B47" s="7" t="s">
        <v>257</v>
      </c>
      <c r="C47" s="6" t="s">
        <v>258</v>
      </c>
      <c r="D47" s="6">
        <v>2</v>
      </c>
      <c r="E47" s="6">
        <v>10</v>
      </c>
      <c r="F47" s="6" t="s">
        <v>22</v>
      </c>
      <c r="G47" s="6">
        <v>3</v>
      </c>
      <c r="H47" s="6" t="s">
        <v>552</v>
      </c>
      <c r="I47" s="6" t="s">
        <v>257</v>
      </c>
      <c r="J47" s="6">
        <v>681.3</v>
      </c>
      <c r="K47" s="6">
        <v>663.2</v>
      </c>
      <c r="L47" s="6">
        <f t="shared" si="0"/>
        <v>18.099999999999909</v>
      </c>
      <c r="M47" s="6">
        <f t="shared" si="1"/>
        <v>2.6566857478350081</v>
      </c>
      <c r="N47" s="6">
        <v>6.42</v>
      </c>
      <c r="O47" s="6">
        <v>16.2</v>
      </c>
      <c r="P47" s="6" t="s">
        <v>12</v>
      </c>
      <c r="Q47" s="6">
        <v>7.6</v>
      </c>
      <c r="R47" s="6" t="s">
        <v>13</v>
      </c>
      <c r="S47" s="6"/>
    </row>
    <row r="48" spans="1:19" x14ac:dyDescent="0.25">
      <c r="A48" s="7">
        <v>42401</v>
      </c>
      <c r="B48" s="7" t="s">
        <v>257</v>
      </c>
      <c r="C48" s="6" t="s">
        <v>258</v>
      </c>
      <c r="D48" s="6">
        <v>2</v>
      </c>
      <c r="E48" s="6">
        <v>20</v>
      </c>
      <c r="F48" s="6" t="s">
        <v>10</v>
      </c>
      <c r="G48" s="6">
        <v>3</v>
      </c>
      <c r="H48" s="6" t="s">
        <v>553</v>
      </c>
      <c r="I48" s="6" t="s">
        <v>257</v>
      </c>
      <c r="J48" s="6">
        <v>550.79999999999995</v>
      </c>
      <c r="K48" s="6">
        <v>518.1</v>
      </c>
      <c r="L48" s="6">
        <f t="shared" si="0"/>
        <v>32.699999999999932</v>
      </c>
      <c r="M48" s="6">
        <f t="shared" si="1"/>
        <v>5.9368191721132781</v>
      </c>
      <c r="N48" s="6">
        <v>7.5</v>
      </c>
      <c r="O48" s="6">
        <v>14.9</v>
      </c>
      <c r="P48" s="6" t="s">
        <v>12</v>
      </c>
      <c r="Q48" s="6">
        <v>6.9</v>
      </c>
      <c r="R48" s="6" t="s">
        <v>13</v>
      </c>
      <c r="S48" s="6"/>
    </row>
    <row r="49" spans="1:19" x14ac:dyDescent="0.25">
      <c r="A49" s="7">
        <v>42401</v>
      </c>
      <c r="B49" s="7" t="s">
        <v>257</v>
      </c>
      <c r="C49" s="6" t="s">
        <v>258</v>
      </c>
      <c r="D49" s="6">
        <v>2</v>
      </c>
      <c r="E49" s="6">
        <v>20</v>
      </c>
      <c r="F49" s="6" t="s">
        <v>14</v>
      </c>
      <c r="G49" s="6">
        <v>3</v>
      </c>
      <c r="H49" s="6" t="s">
        <v>554</v>
      </c>
      <c r="I49" s="6" t="s">
        <v>257</v>
      </c>
      <c r="J49" s="6">
        <v>593.4</v>
      </c>
      <c r="K49" s="6">
        <v>544.1</v>
      </c>
      <c r="L49" s="6">
        <f t="shared" si="0"/>
        <v>49.299999999999955</v>
      </c>
      <c r="M49" s="6">
        <f t="shared" si="1"/>
        <v>8.308055274688229</v>
      </c>
      <c r="N49" s="6">
        <v>8.08</v>
      </c>
      <c r="O49" s="6">
        <v>11.5</v>
      </c>
      <c r="P49" s="6" t="s">
        <v>12</v>
      </c>
      <c r="Q49" s="6">
        <v>5.3</v>
      </c>
      <c r="R49" s="6" t="s">
        <v>13</v>
      </c>
      <c r="S49" s="6"/>
    </row>
    <row r="50" spans="1:19" x14ac:dyDescent="0.25">
      <c r="A50" s="7">
        <v>42401</v>
      </c>
      <c r="B50" s="7" t="s">
        <v>257</v>
      </c>
      <c r="C50" s="6" t="s">
        <v>293</v>
      </c>
      <c r="D50" s="6">
        <v>2</v>
      </c>
      <c r="E50" s="6">
        <v>20</v>
      </c>
      <c r="F50" s="6" t="s">
        <v>16</v>
      </c>
      <c r="G50" s="6">
        <v>3</v>
      </c>
      <c r="H50" s="6" t="s">
        <v>555</v>
      </c>
      <c r="I50" s="6" t="s">
        <v>257</v>
      </c>
      <c r="J50" s="6">
        <v>730.3</v>
      </c>
      <c r="K50" s="6">
        <v>662.8</v>
      </c>
      <c r="L50" s="6">
        <f t="shared" si="0"/>
        <v>67.5</v>
      </c>
      <c r="M50" s="6">
        <f t="shared" si="1"/>
        <v>9.2427769409831573</v>
      </c>
      <c r="N50" s="6">
        <v>8.25</v>
      </c>
      <c r="O50" s="6">
        <v>14.4</v>
      </c>
      <c r="P50" s="6" t="s">
        <v>12</v>
      </c>
      <c r="Q50" s="6">
        <v>6.7</v>
      </c>
      <c r="R50" s="6" t="s">
        <v>13</v>
      </c>
      <c r="S50" s="6"/>
    </row>
    <row r="51" spans="1:19" x14ac:dyDescent="0.25">
      <c r="A51" s="7">
        <v>42401</v>
      </c>
      <c r="B51" s="7" t="s">
        <v>257</v>
      </c>
      <c r="C51" s="6" t="s">
        <v>258</v>
      </c>
      <c r="D51" s="6">
        <v>2</v>
      </c>
      <c r="E51" s="6">
        <v>20</v>
      </c>
      <c r="F51" s="6" t="s">
        <v>18</v>
      </c>
      <c r="G51" s="6">
        <v>3</v>
      </c>
      <c r="H51" s="6" t="s">
        <v>556</v>
      </c>
      <c r="I51" s="6" t="s">
        <v>257</v>
      </c>
      <c r="J51" s="6">
        <v>767.7</v>
      </c>
      <c r="K51" s="6">
        <v>665.2</v>
      </c>
      <c r="L51" s="6">
        <f t="shared" si="0"/>
        <v>102.5</v>
      </c>
      <c r="M51" s="6">
        <f t="shared" si="1"/>
        <v>13.351569623550866</v>
      </c>
      <c r="N51" s="6">
        <v>8.14</v>
      </c>
      <c r="O51" s="6">
        <v>22.5</v>
      </c>
      <c r="P51" s="6" t="s">
        <v>12</v>
      </c>
      <c r="Q51" s="6">
        <v>10.8</v>
      </c>
      <c r="R51" s="6" t="s">
        <v>13</v>
      </c>
      <c r="S51" s="6"/>
    </row>
    <row r="52" spans="1:19" x14ac:dyDescent="0.25">
      <c r="A52" s="7">
        <v>42401</v>
      </c>
      <c r="B52" s="7" t="s">
        <v>257</v>
      </c>
      <c r="C52" s="6" t="s">
        <v>258</v>
      </c>
      <c r="D52" s="6">
        <v>2</v>
      </c>
      <c r="E52" s="6">
        <v>20</v>
      </c>
      <c r="F52" s="6" t="s">
        <v>28</v>
      </c>
      <c r="G52" s="6">
        <v>3</v>
      </c>
      <c r="H52" s="6" t="s">
        <v>557</v>
      </c>
      <c r="I52" s="6" t="s">
        <v>257</v>
      </c>
      <c r="J52" s="6">
        <v>746.8</v>
      </c>
      <c r="K52" s="6">
        <v>634.6</v>
      </c>
      <c r="L52" s="6">
        <f t="shared" si="0"/>
        <v>112.19999999999993</v>
      </c>
      <c r="M52" s="6">
        <f t="shared" si="1"/>
        <v>15.024102838778781</v>
      </c>
      <c r="N52" s="6">
        <v>7.85</v>
      </c>
      <c r="O52" s="6">
        <v>70.8</v>
      </c>
      <c r="P52" s="6" t="s">
        <v>12</v>
      </c>
      <c r="Q52" s="6">
        <v>36</v>
      </c>
      <c r="R52" s="6" t="s">
        <v>13</v>
      </c>
      <c r="S52" s="6"/>
    </row>
    <row r="53" spans="1:19" x14ac:dyDescent="0.25">
      <c r="A53" s="7">
        <v>42401</v>
      </c>
      <c r="B53" s="7" t="s">
        <v>257</v>
      </c>
      <c r="C53" s="6" t="s">
        <v>258</v>
      </c>
      <c r="D53" s="6">
        <v>2</v>
      </c>
      <c r="E53" s="6">
        <v>20</v>
      </c>
      <c r="F53" s="6" t="s">
        <v>22</v>
      </c>
      <c r="G53" s="6">
        <v>3</v>
      </c>
      <c r="H53" s="6" t="s">
        <v>558</v>
      </c>
      <c r="I53" s="6" t="s">
        <v>257</v>
      </c>
      <c r="J53" s="6">
        <v>601.70000000000005</v>
      </c>
      <c r="K53" s="6">
        <v>530</v>
      </c>
      <c r="L53" s="6">
        <f t="shared" si="0"/>
        <v>71.700000000000045</v>
      </c>
      <c r="M53" s="6">
        <f t="shared" si="1"/>
        <v>11.916237327571887</v>
      </c>
      <c r="N53" s="6">
        <v>8.06</v>
      </c>
      <c r="O53" s="6">
        <v>21.9</v>
      </c>
      <c r="P53" s="6" t="s">
        <v>12</v>
      </c>
      <c r="Q53" s="6">
        <v>10.4</v>
      </c>
      <c r="R53" s="6" t="s">
        <v>13</v>
      </c>
      <c r="S53" s="6"/>
    </row>
    <row r="54" spans="1:19" x14ac:dyDescent="0.25">
      <c r="A54" s="7">
        <v>42401</v>
      </c>
      <c r="B54" s="7" t="s">
        <v>257</v>
      </c>
      <c r="C54" s="6" t="s">
        <v>258</v>
      </c>
      <c r="D54" s="6">
        <v>2</v>
      </c>
      <c r="E54" s="6">
        <v>30</v>
      </c>
      <c r="F54" s="6" t="s">
        <v>10</v>
      </c>
      <c r="G54" s="6">
        <v>3</v>
      </c>
      <c r="H54" s="6" t="s">
        <v>559</v>
      </c>
      <c r="I54" s="6" t="s">
        <v>257</v>
      </c>
      <c r="J54" s="6">
        <v>584.70000000000005</v>
      </c>
      <c r="K54" s="6">
        <v>547.29999999999995</v>
      </c>
      <c r="L54" s="6">
        <f t="shared" si="0"/>
        <v>37.400000000000091</v>
      </c>
      <c r="M54" s="6">
        <f t="shared" si="1"/>
        <v>6.3964426201470985</v>
      </c>
      <c r="N54" s="6">
        <v>7.33</v>
      </c>
      <c r="O54" s="6">
        <v>16.8</v>
      </c>
      <c r="P54" s="6" t="s">
        <v>12</v>
      </c>
      <c r="Q54" s="6">
        <v>7.9</v>
      </c>
      <c r="R54" s="6" t="s">
        <v>13</v>
      </c>
      <c r="S54" s="6"/>
    </row>
    <row r="55" spans="1:19" x14ac:dyDescent="0.25">
      <c r="A55" s="7">
        <v>42401</v>
      </c>
      <c r="B55" s="7" t="s">
        <v>257</v>
      </c>
      <c r="C55" s="6" t="s">
        <v>258</v>
      </c>
      <c r="D55" s="6">
        <v>2</v>
      </c>
      <c r="E55" s="6">
        <v>30</v>
      </c>
      <c r="F55" s="6" t="s">
        <v>14</v>
      </c>
      <c r="G55" s="6">
        <v>3</v>
      </c>
      <c r="H55" s="6" t="s">
        <v>560</v>
      </c>
      <c r="I55" s="6" t="s">
        <v>257</v>
      </c>
      <c r="J55" s="6">
        <v>637.70000000000005</v>
      </c>
      <c r="K55" s="6">
        <v>615.20000000000005</v>
      </c>
      <c r="L55" s="6">
        <f t="shared" si="0"/>
        <v>22.5</v>
      </c>
      <c r="M55" s="6">
        <f t="shared" si="1"/>
        <v>3.5283048455386545</v>
      </c>
      <c r="N55" s="6">
        <v>8.35</v>
      </c>
      <c r="O55" s="6">
        <v>50.6</v>
      </c>
      <c r="P55" s="6" t="s">
        <v>12</v>
      </c>
      <c r="Q55" s="6">
        <v>25.4</v>
      </c>
      <c r="R55" s="6" t="s">
        <v>13</v>
      </c>
      <c r="S55" s="6"/>
    </row>
    <row r="56" spans="1:19" x14ac:dyDescent="0.25">
      <c r="A56" s="7">
        <v>42401</v>
      </c>
      <c r="B56" s="7" t="s">
        <v>257</v>
      </c>
      <c r="C56" s="6" t="s">
        <v>258</v>
      </c>
      <c r="D56" s="6">
        <v>2</v>
      </c>
      <c r="E56" s="6">
        <v>30</v>
      </c>
      <c r="F56" s="6" t="s">
        <v>16</v>
      </c>
      <c r="G56" s="6">
        <v>3</v>
      </c>
      <c r="H56" s="6" t="s">
        <v>561</v>
      </c>
      <c r="I56" s="6" t="s">
        <v>257</v>
      </c>
      <c r="J56" s="6">
        <v>643.70000000000005</v>
      </c>
      <c r="K56" s="6">
        <v>625.6</v>
      </c>
      <c r="L56" s="6">
        <f t="shared" si="0"/>
        <v>18.100000000000023</v>
      </c>
      <c r="M56" s="6">
        <f t="shared" si="1"/>
        <v>2.8118688830200438</v>
      </c>
      <c r="N56" s="6">
        <v>8.25</v>
      </c>
      <c r="O56" s="6">
        <v>20.399999999999999</v>
      </c>
      <c r="P56" s="6" t="s">
        <v>12</v>
      </c>
      <c r="Q56" s="6">
        <v>9.8000000000000007</v>
      </c>
      <c r="R56" s="6" t="s">
        <v>13</v>
      </c>
      <c r="S56" s="6"/>
    </row>
    <row r="57" spans="1:19" x14ac:dyDescent="0.25">
      <c r="A57" s="7">
        <v>42401</v>
      </c>
      <c r="B57" s="7" t="s">
        <v>257</v>
      </c>
      <c r="C57" s="6" t="s">
        <v>258</v>
      </c>
      <c r="D57" s="6">
        <v>2</v>
      </c>
      <c r="E57" s="6">
        <v>30</v>
      </c>
      <c r="F57" s="6" t="s">
        <v>18</v>
      </c>
      <c r="G57" s="6">
        <v>3</v>
      </c>
      <c r="H57" s="6" t="s">
        <v>562</v>
      </c>
      <c r="I57" s="6" t="s">
        <v>257</v>
      </c>
      <c r="J57" s="6">
        <v>635.5</v>
      </c>
      <c r="K57" s="6">
        <v>581.9</v>
      </c>
      <c r="L57" s="6">
        <f t="shared" si="0"/>
        <v>53.600000000000023</v>
      </c>
      <c r="M57" s="6">
        <f t="shared" si="1"/>
        <v>8.4343036978756913</v>
      </c>
      <c r="N57" s="6">
        <v>7.94</v>
      </c>
      <c r="O57" s="6">
        <v>53.8</v>
      </c>
      <c r="P57" s="6" t="s">
        <v>12</v>
      </c>
      <c r="Q57" s="6">
        <v>26.9</v>
      </c>
      <c r="R57" s="6" t="s">
        <v>13</v>
      </c>
      <c r="S57" s="6"/>
    </row>
    <row r="58" spans="1:19" x14ac:dyDescent="0.25">
      <c r="A58" s="7">
        <v>42401</v>
      </c>
      <c r="B58" s="7" t="s">
        <v>257</v>
      </c>
      <c r="C58" s="6" t="s">
        <v>293</v>
      </c>
      <c r="D58" s="6">
        <v>2</v>
      </c>
      <c r="E58" s="6">
        <v>30</v>
      </c>
      <c r="F58" s="6" t="s">
        <v>28</v>
      </c>
      <c r="G58" s="6">
        <v>3</v>
      </c>
      <c r="H58" s="6" t="s">
        <v>563</v>
      </c>
      <c r="I58" s="6" t="s">
        <v>257</v>
      </c>
      <c r="J58" s="6">
        <v>625.4</v>
      </c>
      <c r="K58" s="6">
        <v>527.5</v>
      </c>
      <c r="L58" s="6">
        <f t="shared" si="0"/>
        <v>97.899999999999977</v>
      </c>
      <c r="M58" s="6">
        <f t="shared" si="1"/>
        <v>15.653981451870798</v>
      </c>
      <c r="N58" s="6">
        <v>7.48</v>
      </c>
      <c r="O58" s="6">
        <v>22.5</v>
      </c>
      <c r="P58" s="6" t="s">
        <v>12</v>
      </c>
      <c r="Q58" s="6">
        <v>10.8</v>
      </c>
      <c r="R58" s="6" t="s">
        <v>13</v>
      </c>
      <c r="S58" s="6"/>
    </row>
    <row r="59" spans="1:19" x14ac:dyDescent="0.25">
      <c r="A59" s="7">
        <v>42401</v>
      </c>
      <c r="B59" s="7" t="s">
        <v>257</v>
      </c>
      <c r="C59" s="6" t="s">
        <v>258</v>
      </c>
      <c r="D59" s="6">
        <v>2</v>
      </c>
      <c r="E59" s="6">
        <v>30</v>
      </c>
      <c r="F59" s="6" t="s">
        <v>22</v>
      </c>
      <c r="G59" s="6">
        <v>3</v>
      </c>
      <c r="H59" s="6" t="s">
        <v>564</v>
      </c>
      <c r="I59" s="6" t="s">
        <v>257</v>
      </c>
      <c r="J59" s="6">
        <v>658.3</v>
      </c>
      <c r="K59" s="6">
        <v>601</v>
      </c>
      <c r="L59" s="6">
        <f t="shared" si="0"/>
        <v>57.299999999999955</v>
      </c>
      <c r="M59" s="6">
        <f t="shared" si="1"/>
        <v>8.7042381892753991</v>
      </c>
      <c r="N59" s="6">
        <v>8.5500000000000007</v>
      </c>
      <c r="O59" s="6">
        <v>208</v>
      </c>
      <c r="P59" s="6" t="s">
        <v>12</v>
      </c>
      <c r="Q59" s="6">
        <v>111</v>
      </c>
      <c r="R59" s="6" t="s">
        <v>13</v>
      </c>
      <c r="S59" s="6"/>
    </row>
    <row r="60" spans="1:19" x14ac:dyDescent="0.25">
      <c r="A60" s="7">
        <v>42401</v>
      </c>
      <c r="B60" s="7" t="s">
        <v>257</v>
      </c>
      <c r="C60" s="6" t="s">
        <v>258</v>
      </c>
      <c r="D60" s="6">
        <v>2</v>
      </c>
      <c r="E60" s="6">
        <v>60</v>
      </c>
      <c r="F60" s="6" t="s">
        <v>10</v>
      </c>
      <c r="G60" s="6">
        <v>3</v>
      </c>
      <c r="H60" s="6" t="s">
        <v>565</v>
      </c>
      <c r="I60" s="6" t="s">
        <v>257</v>
      </c>
      <c r="J60" s="6">
        <v>547.9</v>
      </c>
      <c r="K60" s="6">
        <v>473.1</v>
      </c>
      <c r="L60" s="6">
        <f t="shared" si="0"/>
        <v>74.799999999999955</v>
      </c>
      <c r="M60" s="6">
        <f t="shared" si="1"/>
        <v>13.652126300419775</v>
      </c>
      <c r="N60" s="6">
        <v>7.05</v>
      </c>
      <c r="O60" s="6">
        <v>68.5</v>
      </c>
      <c r="P60" s="6" t="s">
        <v>12</v>
      </c>
      <c r="Q60" s="6">
        <v>34.799999999999997</v>
      </c>
      <c r="R60" s="6" t="s">
        <v>13</v>
      </c>
      <c r="S60" s="6"/>
    </row>
    <row r="61" spans="1:19" x14ac:dyDescent="0.25">
      <c r="A61" s="7">
        <v>42401</v>
      </c>
      <c r="B61" s="7" t="s">
        <v>257</v>
      </c>
      <c r="C61" s="6" t="s">
        <v>258</v>
      </c>
      <c r="D61" s="6">
        <v>2</v>
      </c>
      <c r="E61" s="6">
        <v>60</v>
      </c>
      <c r="F61" s="6" t="s">
        <v>14</v>
      </c>
      <c r="G61" s="6">
        <v>3</v>
      </c>
      <c r="H61" s="6" t="s">
        <v>566</v>
      </c>
      <c r="I61" s="6" t="s">
        <v>257</v>
      </c>
      <c r="J61" s="6">
        <v>697.8</v>
      </c>
      <c r="K61" s="6">
        <v>599.5</v>
      </c>
      <c r="L61" s="6">
        <f t="shared" si="0"/>
        <v>98.299999999999955</v>
      </c>
      <c r="M61" s="6">
        <f t="shared" si="1"/>
        <v>14.087130983089704</v>
      </c>
      <c r="N61" s="6">
        <v>8.06</v>
      </c>
      <c r="O61" s="6">
        <v>994</v>
      </c>
      <c r="P61" s="6" t="s">
        <v>12</v>
      </c>
      <c r="Q61" s="6">
        <v>565</v>
      </c>
      <c r="R61" s="6" t="s">
        <v>13</v>
      </c>
      <c r="S61" s="6"/>
    </row>
    <row r="62" spans="1:19" x14ac:dyDescent="0.25">
      <c r="A62" s="7">
        <v>42401</v>
      </c>
      <c r="B62" s="7" t="s">
        <v>257</v>
      </c>
      <c r="C62" s="6" t="s">
        <v>258</v>
      </c>
      <c r="D62" s="6">
        <v>2</v>
      </c>
      <c r="E62" s="6">
        <v>60</v>
      </c>
      <c r="F62" s="6" t="s">
        <v>16</v>
      </c>
      <c r="G62" s="6">
        <v>3</v>
      </c>
      <c r="H62" s="6" t="s">
        <v>567</v>
      </c>
      <c r="I62" s="6" t="s">
        <v>257</v>
      </c>
      <c r="J62" s="6">
        <v>720.5</v>
      </c>
      <c r="K62" s="6">
        <v>603.1</v>
      </c>
      <c r="L62" s="6">
        <f t="shared" si="0"/>
        <v>117.39999999999998</v>
      </c>
      <c r="M62" s="6">
        <f t="shared" si="1"/>
        <v>16.294240111034</v>
      </c>
      <c r="N62" s="6">
        <v>8.1300000000000008</v>
      </c>
      <c r="O62" s="6">
        <v>860</v>
      </c>
      <c r="P62" s="6" t="s">
        <v>12</v>
      </c>
      <c r="Q62" s="6">
        <v>508</v>
      </c>
      <c r="R62" s="6" t="s">
        <v>13</v>
      </c>
      <c r="S62" s="6"/>
    </row>
    <row r="63" spans="1:19" x14ac:dyDescent="0.25">
      <c r="A63" s="7">
        <v>42401</v>
      </c>
      <c r="B63" s="7" t="s">
        <v>257</v>
      </c>
      <c r="C63" s="6" t="s">
        <v>258</v>
      </c>
      <c r="D63" s="6">
        <v>2</v>
      </c>
      <c r="E63" s="6">
        <v>60</v>
      </c>
      <c r="F63" s="6" t="s">
        <v>18</v>
      </c>
      <c r="G63" s="6">
        <v>3</v>
      </c>
      <c r="H63" s="6" t="s">
        <v>568</v>
      </c>
      <c r="I63" s="6" t="s">
        <v>257</v>
      </c>
      <c r="J63" s="6">
        <v>731</v>
      </c>
      <c r="K63" s="6">
        <v>605.29999999999995</v>
      </c>
      <c r="L63" s="6">
        <f t="shared" si="0"/>
        <v>125.70000000000005</v>
      </c>
      <c r="M63" s="6">
        <f t="shared" si="1"/>
        <v>17.195622435020528</v>
      </c>
      <c r="N63" s="6">
        <v>8.17</v>
      </c>
      <c r="O63" s="6">
        <v>59.7</v>
      </c>
      <c r="P63" s="6" t="s">
        <v>12</v>
      </c>
      <c r="Q63" s="6">
        <v>30</v>
      </c>
      <c r="R63" s="6" t="s">
        <v>13</v>
      </c>
      <c r="S63" s="6"/>
    </row>
    <row r="64" spans="1:19" x14ac:dyDescent="0.25">
      <c r="A64" s="7">
        <v>42401</v>
      </c>
      <c r="B64" s="7" t="s">
        <v>257</v>
      </c>
      <c r="C64" s="6" t="s">
        <v>258</v>
      </c>
      <c r="D64" s="6">
        <v>2</v>
      </c>
      <c r="E64" s="6">
        <v>60</v>
      </c>
      <c r="F64" s="6" t="s">
        <v>22</v>
      </c>
      <c r="G64" s="6">
        <v>3</v>
      </c>
      <c r="H64" s="6" t="s">
        <v>569</v>
      </c>
      <c r="I64" s="6" t="s">
        <v>257</v>
      </c>
      <c r="J64" s="6">
        <v>681.6</v>
      </c>
      <c r="K64" s="6">
        <v>576.9</v>
      </c>
      <c r="L64" s="6">
        <f t="shared" si="0"/>
        <v>104.70000000000005</v>
      </c>
      <c r="M64" s="6">
        <f t="shared" si="1"/>
        <v>15.360915492957753</v>
      </c>
      <c r="N64" s="6">
        <v>8.15</v>
      </c>
      <c r="O64" s="6">
        <v>86.1</v>
      </c>
      <c r="P64" s="6" t="s">
        <v>12</v>
      </c>
      <c r="Q64" s="6">
        <v>14.2</v>
      </c>
      <c r="R64" s="6" t="s">
        <v>13</v>
      </c>
      <c r="S64" s="6"/>
    </row>
    <row r="65" spans="1:19" x14ac:dyDescent="0.25">
      <c r="A65" s="7">
        <v>42401</v>
      </c>
      <c r="B65" s="7" t="s">
        <v>257</v>
      </c>
      <c r="C65" s="6" t="s">
        <v>258</v>
      </c>
      <c r="D65" s="6">
        <v>2</v>
      </c>
      <c r="E65" s="6">
        <v>90</v>
      </c>
      <c r="F65" s="6" t="s">
        <v>10</v>
      </c>
      <c r="G65" s="6">
        <v>3</v>
      </c>
      <c r="H65" s="6" t="s">
        <v>570</v>
      </c>
      <c r="I65" s="6" t="s">
        <v>257</v>
      </c>
      <c r="J65" s="6">
        <v>581.29999999999995</v>
      </c>
      <c r="K65" s="6">
        <v>505.5</v>
      </c>
      <c r="L65" s="6">
        <f t="shared" si="0"/>
        <v>75.799999999999955</v>
      </c>
      <c r="M65" s="6">
        <f t="shared" si="1"/>
        <v>13.039738517116801</v>
      </c>
      <c r="N65" s="6">
        <v>7.34</v>
      </c>
      <c r="O65" s="6">
        <v>25.5</v>
      </c>
      <c r="P65" s="6" t="s">
        <v>12</v>
      </c>
      <c r="Q65" s="6">
        <v>12.4</v>
      </c>
      <c r="R65" s="6" t="s">
        <v>13</v>
      </c>
      <c r="S65" s="6"/>
    </row>
    <row r="66" spans="1:19" x14ac:dyDescent="0.25">
      <c r="A66" s="7">
        <v>42401</v>
      </c>
      <c r="B66" s="7" t="s">
        <v>257</v>
      </c>
      <c r="C66" s="6" t="s">
        <v>258</v>
      </c>
      <c r="D66" s="6">
        <v>2</v>
      </c>
      <c r="E66" s="6">
        <v>90</v>
      </c>
      <c r="F66" s="6" t="s">
        <v>14</v>
      </c>
      <c r="G66" s="6">
        <v>3</v>
      </c>
      <c r="H66" s="6" t="s">
        <v>571</v>
      </c>
      <c r="I66" s="6" t="s">
        <v>257</v>
      </c>
      <c r="J66" s="6">
        <v>725</v>
      </c>
      <c r="K66" s="6">
        <v>618.20000000000005</v>
      </c>
      <c r="L66" s="6">
        <f t="shared" si="0"/>
        <v>106.79999999999995</v>
      </c>
      <c r="M66" s="6">
        <f t="shared" si="1"/>
        <v>14.731034482758615</v>
      </c>
      <c r="N66" s="6">
        <v>8.1999999999999993</v>
      </c>
      <c r="O66" s="6">
        <v>40.4</v>
      </c>
      <c r="P66" s="6" t="s">
        <v>12</v>
      </c>
      <c r="Q66" s="6">
        <v>20</v>
      </c>
      <c r="R66" s="6" t="s">
        <v>13</v>
      </c>
      <c r="S66" s="6"/>
    </row>
    <row r="67" spans="1:19" x14ac:dyDescent="0.25">
      <c r="A67" s="7">
        <v>42401</v>
      </c>
      <c r="B67" s="7" t="s">
        <v>257</v>
      </c>
      <c r="C67" s="6" t="s">
        <v>258</v>
      </c>
      <c r="D67" s="6">
        <v>2</v>
      </c>
      <c r="E67" s="6">
        <v>90</v>
      </c>
      <c r="F67" s="6" t="s">
        <v>16</v>
      </c>
      <c r="G67" s="6">
        <v>3</v>
      </c>
      <c r="H67" s="6" t="s">
        <v>572</v>
      </c>
      <c r="I67" s="6" t="s">
        <v>257</v>
      </c>
      <c r="J67" s="6">
        <v>849.6</v>
      </c>
      <c r="K67" s="6">
        <v>689.1</v>
      </c>
      <c r="L67" s="6">
        <f t="shared" ref="L67:L130" si="2">J67-K67</f>
        <v>160.5</v>
      </c>
      <c r="M67" s="6">
        <f t="shared" ref="M67:M130" si="3">(L67/J67)*100</f>
        <v>18.891242937853107</v>
      </c>
      <c r="N67" s="6">
        <v>8.1</v>
      </c>
      <c r="O67" s="6">
        <v>13.1</v>
      </c>
      <c r="P67" s="6" t="s">
        <v>12</v>
      </c>
      <c r="Q67" s="6">
        <v>6</v>
      </c>
      <c r="R67" s="6" t="s">
        <v>13</v>
      </c>
      <c r="S67" s="6"/>
    </row>
    <row r="68" spans="1:19" x14ac:dyDescent="0.25">
      <c r="A68" s="7">
        <v>42401</v>
      </c>
      <c r="B68" s="7" t="s">
        <v>257</v>
      </c>
      <c r="C68" s="6" t="s">
        <v>258</v>
      </c>
      <c r="D68" s="6">
        <v>2</v>
      </c>
      <c r="E68" s="6">
        <v>90</v>
      </c>
      <c r="F68" s="6" t="s">
        <v>22</v>
      </c>
      <c r="G68" s="6">
        <v>3</v>
      </c>
      <c r="H68" s="6" t="s">
        <v>573</v>
      </c>
      <c r="I68" s="6" t="s">
        <v>257</v>
      </c>
      <c r="J68" s="6">
        <v>640.9</v>
      </c>
      <c r="K68" s="6">
        <v>516.5</v>
      </c>
      <c r="L68" s="6">
        <f t="shared" si="2"/>
        <v>124.39999999999998</v>
      </c>
      <c r="M68" s="6">
        <f t="shared" si="3"/>
        <v>19.410204400062408</v>
      </c>
      <c r="N68" s="6">
        <v>7.95</v>
      </c>
      <c r="O68" s="6">
        <v>149.69999999999999</v>
      </c>
      <c r="P68" s="6" t="s">
        <v>12</v>
      </c>
      <c r="Q68" s="6">
        <v>78.599999999999994</v>
      </c>
      <c r="R68" s="6" t="s">
        <v>13</v>
      </c>
      <c r="S68" s="6"/>
    </row>
    <row r="69" spans="1:19" x14ac:dyDescent="0.25">
      <c r="A69" s="7">
        <v>42401</v>
      </c>
      <c r="B69" s="7" t="s">
        <v>257</v>
      </c>
      <c r="C69" s="6" t="s">
        <v>258</v>
      </c>
      <c r="D69" s="6">
        <v>2</v>
      </c>
      <c r="E69" s="6">
        <v>120</v>
      </c>
      <c r="F69" s="6" t="s">
        <v>10</v>
      </c>
      <c r="G69" s="6">
        <v>3</v>
      </c>
      <c r="H69" s="6" t="s">
        <v>574</v>
      </c>
      <c r="I69" s="6" t="s">
        <v>257</v>
      </c>
      <c r="J69" s="6">
        <v>487.1</v>
      </c>
      <c r="K69" s="6">
        <v>417</v>
      </c>
      <c r="L69" s="6">
        <f t="shared" si="2"/>
        <v>70.100000000000023</v>
      </c>
      <c r="M69" s="6">
        <f t="shared" si="3"/>
        <v>14.391295421884628</v>
      </c>
      <c r="N69" s="6">
        <v>8.25</v>
      </c>
      <c r="O69" s="6">
        <v>126.4</v>
      </c>
      <c r="P69" s="6" t="s">
        <v>12</v>
      </c>
      <c r="Q69" s="6">
        <v>65.3</v>
      </c>
      <c r="R69" s="6" t="s">
        <v>13</v>
      </c>
      <c r="S69" s="6"/>
    </row>
    <row r="70" spans="1:19" x14ac:dyDescent="0.25">
      <c r="A70" s="7">
        <v>42401</v>
      </c>
      <c r="B70" s="7" t="s">
        <v>257</v>
      </c>
      <c r="C70" s="6" t="s">
        <v>258</v>
      </c>
      <c r="D70" s="6">
        <v>2</v>
      </c>
      <c r="E70" s="6">
        <v>120</v>
      </c>
      <c r="F70" s="6" t="s">
        <v>14</v>
      </c>
      <c r="G70" s="6">
        <v>3</v>
      </c>
      <c r="H70" s="6" t="s">
        <v>575</v>
      </c>
      <c r="I70" s="6" t="s">
        <v>257</v>
      </c>
      <c r="J70" s="6">
        <v>699.2</v>
      </c>
      <c r="K70" s="6">
        <v>588.4</v>
      </c>
      <c r="L70" s="6">
        <f t="shared" si="2"/>
        <v>110.80000000000007</v>
      </c>
      <c r="M70" s="6">
        <f t="shared" si="3"/>
        <v>15.846681922196806</v>
      </c>
      <c r="N70" s="6">
        <v>9.1999999999999993</v>
      </c>
      <c r="O70" s="6">
        <v>39.700000000000003</v>
      </c>
      <c r="P70" s="6" t="s">
        <v>12</v>
      </c>
      <c r="Q70" s="6">
        <v>19.600000000000001</v>
      </c>
      <c r="R70" s="6" t="s">
        <v>13</v>
      </c>
      <c r="S70" s="6"/>
    </row>
    <row r="71" spans="1:19" x14ac:dyDescent="0.25">
      <c r="A71" s="7">
        <v>42401</v>
      </c>
      <c r="B71" s="7" t="s">
        <v>257</v>
      </c>
      <c r="C71" s="6" t="s">
        <v>258</v>
      </c>
      <c r="D71" s="6">
        <v>2</v>
      </c>
      <c r="E71" s="6">
        <v>120</v>
      </c>
      <c r="F71" s="6" t="s">
        <v>16</v>
      </c>
      <c r="G71" s="6">
        <v>3</v>
      </c>
      <c r="H71" s="6" t="s">
        <v>576</v>
      </c>
      <c r="I71" s="6" t="s">
        <v>257</v>
      </c>
      <c r="J71" s="6">
        <v>668.9</v>
      </c>
      <c r="K71" s="6">
        <v>570.29999999999995</v>
      </c>
      <c r="L71" s="6">
        <f t="shared" si="2"/>
        <v>98.600000000000023</v>
      </c>
      <c r="M71" s="6">
        <f t="shared" si="3"/>
        <v>14.740618926595909</v>
      </c>
      <c r="N71" s="6">
        <v>8.94</v>
      </c>
      <c r="O71" s="6">
        <v>13.2</v>
      </c>
      <c r="P71" s="6" t="s">
        <v>12</v>
      </c>
      <c r="Q71" s="6">
        <v>6.1</v>
      </c>
      <c r="R71" s="6" t="s">
        <v>13</v>
      </c>
      <c r="S71" s="6"/>
    </row>
    <row r="72" spans="1:19" x14ac:dyDescent="0.25">
      <c r="A72" s="7">
        <v>42401</v>
      </c>
      <c r="B72" s="7" t="s">
        <v>257</v>
      </c>
      <c r="C72" s="6" t="s">
        <v>258</v>
      </c>
      <c r="D72" s="6">
        <v>2</v>
      </c>
      <c r="E72" s="6">
        <v>120</v>
      </c>
      <c r="F72" s="6" t="s">
        <v>18</v>
      </c>
      <c r="G72" s="6">
        <v>3</v>
      </c>
      <c r="H72" s="6" t="s">
        <v>577</v>
      </c>
      <c r="I72" s="6" t="s">
        <v>257</v>
      </c>
      <c r="J72" s="6">
        <v>668</v>
      </c>
      <c r="K72" s="6">
        <v>550.70000000000005</v>
      </c>
      <c r="L72" s="6">
        <f t="shared" si="2"/>
        <v>117.29999999999995</v>
      </c>
      <c r="M72" s="6">
        <f t="shared" si="3"/>
        <v>17.55988023952095</v>
      </c>
      <c r="N72" s="6">
        <v>8</v>
      </c>
      <c r="O72" s="6">
        <v>95.2</v>
      </c>
      <c r="P72" s="6" t="s">
        <v>12</v>
      </c>
      <c r="Q72" s="6">
        <v>49</v>
      </c>
      <c r="R72" s="6" t="s">
        <v>13</v>
      </c>
      <c r="S72" s="6"/>
    </row>
    <row r="73" spans="1:19" x14ac:dyDescent="0.25">
      <c r="A73" s="7">
        <v>42401</v>
      </c>
      <c r="B73" s="7" t="s">
        <v>257</v>
      </c>
      <c r="C73" s="6" t="s">
        <v>258</v>
      </c>
      <c r="D73" s="6">
        <v>2</v>
      </c>
      <c r="E73" s="6">
        <v>120</v>
      </c>
      <c r="F73" s="6" t="s">
        <v>28</v>
      </c>
      <c r="G73" s="6">
        <v>3</v>
      </c>
      <c r="H73" s="6" t="s">
        <v>578</v>
      </c>
      <c r="I73" s="6" t="s">
        <v>257</v>
      </c>
      <c r="J73" s="6">
        <v>710</v>
      </c>
      <c r="K73" s="6">
        <v>579.6</v>
      </c>
      <c r="L73" s="6">
        <f t="shared" si="2"/>
        <v>130.39999999999998</v>
      </c>
      <c r="M73" s="6">
        <f t="shared" si="3"/>
        <v>18.366197183098588</v>
      </c>
      <c r="N73" s="6">
        <v>8.6999999999999993</v>
      </c>
      <c r="O73" s="6">
        <v>464</v>
      </c>
      <c r="P73" s="6" t="s">
        <v>12</v>
      </c>
      <c r="Q73" s="6">
        <v>255</v>
      </c>
      <c r="R73" s="6" t="s">
        <v>13</v>
      </c>
      <c r="S73" s="6"/>
    </row>
    <row r="74" spans="1:19" x14ac:dyDescent="0.25">
      <c r="A74" s="7">
        <v>42401</v>
      </c>
      <c r="B74" s="7" t="s">
        <v>257</v>
      </c>
      <c r="C74" s="6" t="s">
        <v>258</v>
      </c>
      <c r="D74" s="6">
        <v>2</v>
      </c>
      <c r="E74" s="6">
        <v>120</v>
      </c>
      <c r="F74" s="6" t="s">
        <v>22</v>
      </c>
      <c r="G74" s="6">
        <v>3</v>
      </c>
      <c r="H74" s="6" t="s">
        <v>579</v>
      </c>
      <c r="I74" s="6" t="s">
        <v>257</v>
      </c>
      <c r="J74" s="6">
        <v>651.29999999999995</v>
      </c>
      <c r="K74" s="6">
        <v>530.4</v>
      </c>
      <c r="L74" s="6">
        <f t="shared" si="2"/>
        <v>120.89999999999998</v>
      </c>
      <c r="M74" s="6">
        <f t="shared" si="3"/>
        <v>18.562874251497004</v>
      </c>
      <c r="N74" s="6">
        <v>9.06</v>
      </c>
      <c r="O74" s="6">
        <v>39.9</v>
      </c>
      <c r="P74" s="6" t="s">
        <v>12</v>
      </c>
      <c r="Q74" s="6">
        <v>19.7</v>
      </c>
      <c r="R74" s="6" t="s">
        <v>13</v>
      </c>
      <c r="S74" s="6"/>
    </row>
    <row r="75" spans="1:19" x14ac:dyDescent="0.25">
      <c r="A75" s="7">
        <v>42401</v>
      </c>
      <c r="B75" s="7" t="s">
        <v>257</v>
      </c>
      <c r="C75" s="6" t="s">
        <v>258</v>
      </c>
      <c r="D75" s="6">
        <v>3</v>
      </c>
      <c r="E75" s="6">
        <v>5</v>
      </c>
      <c r="F75" s="6" t="s">
        <v>10</v>
      </c>
      <c r="G75" s="6">
        <v>3</v>
      </c>
      <c r="H75" s="6" t="s">
        <v>580</v>
      </c>
      <c r="I75" s="6" t="s">
        <v>257</v>
      </c>
      <c r="J75" s="6">
        <v>575.5</v>
      </c>
      <c r="K75" s="6">
        <v>536.79999999999995</v>
      </c>
      <c r="L75" s="6">
        <f t="shared" si="2"/>
        <v>38.700000000000045</v>
      </c>
      <c r="M75" s="6">
        <f t="shared" si="3"/>
        <v>6.7245873153779403</v>
      </c>
      <c r="N75" s="6">
        <v>8.15</v>
      </c>
      <c r="O75" s="6">
        <v>26</v>
      </c>
      <c r="P75" s="6" t="s">
        <v>12</v>
      </c>
      <c r="Q75" s="6">
        <v>12.6</v>
      </c>
      <c r="R75" s="6" t="s">
        <v>13</v>
      </c>
      <c r="S75" s="6" t="s">
        <v>581</v>
      </c>
    </row>
    <row r="76" spans="1:19" x14ac:dyDescent="0.25">
      <c r="A76" s="7">
        <v>42401</v>
      </c>
      <c r="B76" s="7" t="s">
        <v>257</v>
      </c>
      <c r="C76" s="6" t="s">
        <v>258</v>
      </c>
      <c r="D76" s="6">
        <v>3</v>
      </c>
      <c r="E76" s="6">
        <v>5</v>
      </c>
      <c r="F76" s="6" t="s">
        <v>14</v>
      </c>
      <c r="G76" s="6">
        <v>3</v>
      </c>
      <c r="H76" s="6" t="s">
        <v>582</v>
      </c>
      <c r="I76" s="6" t="s">
        <v>257</v>
      </c>
      <c r="J76" s="6">
        <v>704</v>
      </c>
      <c r="K76" s="6">
        <v>630</v>
      </c>
      <c r="L76" s="6">
        <f t="shared" si="2"/>
        <v>74</v>
      </c>
      <c r="M76" s="6">
        <f t="shared" si="3"/>
        <v>10.511363636363637</v>
      </c>
      <c r="N76" s="6">
        <v>8.73</v>
      </c>
      <c r="O76" s="6">
        <v>46.2</v>
      </c>
      <c r="P76" s="6" t="s">
        <v>12</v>
      </c>
      <c r="Q76" s="6">
        <v>22.9</v>
      </c>
      <c r="R76" s="6" t="s">
        <v>13</v>
      </c>
      <c r="S76" s="6" t="s">
        <v>581</v>
      </c>
    </row>
    <row r="77" spans="1:19" x14ac:dyDescent="0.25">
      <c r="A77" s="7">
        <v>42401</v>
      </c>
      <c r="B77" s="7" t="s">
        <v>257</v>
      </c>
      <c r="C77" s="6" t="s">
        <v>258</v>
      </c>
      <c r="D77" s="6">
        <v>3</v>
      </c>
      <c r="E77" s="6">
        <v>5</v>
      </c>
      <c r="F77" s="6" t="s">
        <v>22</v>
      </c>
      <c r="G77" s="6">
        <v>3</v>
      </c>
      <c r="H77" s="6" t="s">
        <v>583</v>
      </c>
      <c r="I77" s="6" t="s">
        <v>257</v>
      </c>
      <c r="J77" s="6">
        <v>673.6</v>
      </c>
      <c r="K77" s="6">
        <v>620.4</v>
      </c>
      <c r="L77" s="6">
        <f t="shared" si="2"/>
        <v>53.200000000000045</v>
      </c>
      <c r="M77" s="6">
        <f t="shared" si="3"/>
        <v>7.8978622327791044</v>
      </c>
      <c r="N77" s="6">
        <v>8.43</v>
      </c>
      <c r="O77" s="6">
        <v>87.9</v>
      </c>
      <c r="P77" s="6" t="s">
        <v>12</v>
      </c>
      <c r="Q77" s="6">
        <v>44.9</v>
      </c>
      <c r="R77" s="6" t="s">
        <v>13</v>
      </c>
      <c r="S77" s="6" t="s">
        <v>581</v>
      </c>
    </row>
    <row r="78" spans="1:19" x14ac:dyDescent="0.25">
      <c r="A78" s="7">
        <v>42401</v>
      </c>
      <c r="B78" s="7" t="s">
        <v>257</v>
      </c>
      <c r="C78" s="6" t="s">
        <v>258</v>
      </c>
      <c r="D78" s="6">
        <v>3</v>
      </c>
      <c r="E78" s="6">
        <v>5</v>
      </c>
      <c r="F78" s="6" t="s">
        <v>16</v>
      </c>
      <c r="G78" s="6">
        <v>3</v>
      </c>
      <c r="H78" s="6" t="s">
        <v>584</v>
      </c>
      <c r="I78" s="6" t="s">
        <v>257</v>
      </c>
      <c r="J78" s="6">
        <v>636.9</v>
      </c>
      <c r="K78" s="6">
        <v>517.29999999999995</v>
      </c>
      <c r="L78" s="6">
        <f t="shared" si="2"/>
        <v>119.60000000000002</v>
      </c>
      <c r="M78" s="6">
        <f t="shared" si="3"/>
        <v>18.778458156696505</v>
      </c>
      <c r="N78" s="6">
        <v>7.97</v>
      </c>
      <c r="O78" s="6">
        <v>15</v>
      </c>
      <c r="P78" s="6" t="s">
        <v>12</v>
      </c>
      <c r="Q78" s="6">
        <v>7</v>
      </c>
      <c r="R78" s="6" t="s">
        <v>13</v>
      </c>
      <c r="S78" s="6" t="s">
        <v>581</v>
      </c>
    </row>
    <row r="79" spans="1:19" x14ac:dyDescent="0.25">
      <c r="A79" s="7">
        <v>42401</v>
      </c>
      <c r="B79" s="7" t="s">
        <v>257</v>
      </c>
      <c r="C79" s="6" t="s">
        <v>258</v>
      </c>
      <c r="D79" s="6">
        <v>3</v>
      </c>
      <c r="E79" s="6">
        <v>5</v>
      </c>
      <c r="F79" s="6" t="s">
        <v>18</v>
      </c>
      <c r="G79" s="6">
        <v>3</v>
      </c>
      <c r="H79" s="6" t="s">
        <v>585</v>
      </c>
      <c r="I79" s="6" t="s">
        <v>257</v>
      </c>
      <c r="J79" s="6">
        <v>816.3</v>
      </c>
      <c r="K79" s="6">
        <v>668.7</v>
      </c>
      <c r="L79" s="6">
        <f t="shared" si="2"/>
        <v>147.59999999999991</v>
      </c>
      <c r="M79" s="6">
        <f t="shared" si="3"/>
        <v>18.081587651598667</v>
      </c>
      <c r="N79" s="6">
        <v>7.25</v>
      </c>
      <c r="O79" s="6">
        <v>72</v>
      </c>
      <c r="P79" s="6" t="s">
        <v>12</v>
      </c>
      <c r="Q79" s="6">
        <v>36.6</v>
      </c>
      <c r="R79" s="6" t="s">
        <v>13</v>
      </c>
      <c r="S79" s="6" t="s">
        <v>581</v>
      </c>
    </row>
    <row r="80" spans="1:19" x14ac:dyDescent="0.25">
      <c r="A80" s="7">
        <v>42401</v>
      </c>
      <c r="B80" s="7" t="s">
        <v>257</v>
      </c>
      <c r="C80" s="6" t="s">
        <v>258</v>
      </c>
      <c r="D80" s="6">
        <v>3</v>
      </c>
      <c r="E80" s="6">
        <v>10</v>
      </c>
      <c r="F80" s="6" t="s">
        <v>10</v>
      </c>
      <c r="G80" s="6">
        <v>3</v>
      </c>
      <c r="H80" s="6" t="s">
        <v>586</v>
      </c>
      <c r="I80" s="6" t="s">
        <v>257</v>
      </c>
      <c r="J80" s="6">
        <v>571.4</v>
      </c>
      <c r="K80" s="6">
        <v>532.1</v>
      </c>
      <c r="L80" s="6">
        <f t="shared" si="2"/>
        <v>39.299999999999955</v>
      </c>
      <c r="M80" s="6">
        <f t="shared" si="3"/>
        <v>6.8778438921946012</v>
      </c>
      <c r="N80" s="6">
        <v>9.1</v>
      </c>
      <c r="O80" s="6">
        <v>128.30000000000001</v>
      </c>
      <c r="P80" s="6" t="s">
        <v>12</v>
      </c>
      <c r="Q80" s="6">
        <v>66.8</v>
      </c>
      <c r="R80" s="6" t="s">
        <v>13</v>
      </c>
      <c r="S80" s="6" t="s">
        <v>587</v>
      </c>
    </row>
    <row r="81" spans="1:19" x14ac:dyDescent="0.25">
      <c r="A81" s="7">
        <v>42401</v>
      </c>
      <c r="B81" s="7" t="s">
        <v>257</v>
      </c>
      <c r="C81" s="6" t="s">
        <v>258</v>
      </c>
      <c r="D81" s="6">
        <v>3</v>
      </c>
      <c r="E81" s="6">
        <v>10</v>
      </c>
      <c r="F81" s="6" t="s">
        <v>14</v>
      </c>
      <c r="G81" s="6">
        <v>3</v>
      </c>
      <c r="H81" s="6" t="s">
        <v>588</v>
      </c>
      <c r="I81" s="6" t="s">
        <v>257</v>
      </c>
      <c r="J81" s="6">
        <v>585.29999999999995</v>
      </c>
      <c r="K81" s="6">
        <v>543.79999999999995</v>
      </c>
      <c r="L81" s="6">
        <f t="shared" si="2"/>
        <v>41.5</v>
      </c>
      <c r="M81" s="6">
        <f t="shared" si="3"/>
        <v>7.0903810011959685</v>
      </c>
      <c r="N81" s="6">
        <v>9.1999999999999993</v>
      </c>
      <c r="O81" s="6">
        <v>80.7</v>
      </c>
      <c r="P81" s="6" t="s">
        <v>12</v>
      </c>
      <c r="Q81" s="6">
        <v>41.2</v>
      </c>
      <c r="R81" s="6" t="s">
        <v>13</v>
      </c>
      <c r="S81" s="6" t="s">
        <v>581</v>
      </c>
    </row>
    <row r="82" spans="1:19" x14ac:dyDescent="0.25">
      <c r="A82" s="7">
        <v>42401</v>
      </c>
      <c r="B82" s="7" t="s">
        <v>257</v>
      </c>
      <c r="C82" s="6" t="s">
        <v>258</v>
      </c>
      <c r="D82" s="6">
        <v>3</v>
      </c>
      <c r="E82" s="6">
        <v>10</v>
      </c>
      <c r="F82" s="6" t="s">
        <v>16</v>
      </c>
      <c r="G82" s="6">
        <v>3</v>
      </c>
      <c r="H82" s="6" t="s">
        <v>589</v>
      </c>
      <c r="I82" s="6" t="s">
        <v>257</v>
      </c>
      <c r="J82" s="6">
        <v>531.29999999999995</v>
      </c>
      <c r="K82" s="6">
        <v>501.8</v>
      </c>
      <c r="L82" s="6">
        <f t="shared" si="2"/>
        <v>29.499999999999943</v>
      </c>
      <c r="M82" s="6">
        <f t="shared" si="3"/>
        <v>5.5524185958968459</v>
      </c>
      <c r="N82" s="6">
        <v>8.5299999999999994</v>
      </c>
      <c r="O82" s="6">
        <v>69.7</v>
      </c>
      <c r="P82" s="6" t="s">
        <v>12</v>
      </c>
      <c r="Q82" s="6">
        <v>35.4</v>
      </c>
      <c r="R82" s="6" t="s">
        <v>13</v>
      </c>
      <c r="S82" s="6" t="s">
        <v>581</v>
      </c>
    </row>
    <row r="83" spans="1:19" x14ac:dyDescent="0.25">
      <c r="A83" s="7">
        <v>42401</v>
      </c>
      <c r="B83" s="7" t="s">
        <v>257</v>
      </c>
      <c r="C83" s="6" t="s">
        <v>258</v>
      </c>
      <c r="D83" s="6">
        <v>3</v>
      </c>
      <c r="E83" s="6">
        <v>10</v>
      </c>
      <c r="F83" s="6" t="s">
        <v>18</v>
      </c>
      <c r="G83" s="6">
        <v>3</v>
      </c>
      <c r="H83" s="6" t="s">
        <v>590</v>
      </c>
      <c r="I83" s="6" t="s">
        <v>257</v>
      </c>
      <c r="J83" s="6">
        <v>572.29999999999995</v>
      </c>
      <c r="K83" s="6">
        <v>546.5</v>
      </c>
      <c r="L83" s="6">
        <f t="shared" si="2"/>
        <v>25.799999999999955</v>
      </c>
      <c r="M83" s="6">
        <f t="shared" si="3"/>
        <v>4.50812510920845</v>
      </c>
      <c r="N83" s="6">
        <v>8.3000000000000007</v>
      </c>
      <c r="O83" s="6">
        <v>59.1</v>
      </c>
      <c r="P83" s="6" t="s">
        <v>12</v>
      </c>
      <c r="Q83" s="6">
        <v>29.6</v>
      </c>
      <c r="R83" s="6" t="s">
        <v>13</v>
      </c>
      <c r="S83" s="6" t="s">
        <v>591</v>
      </c>
    </row>
    <row r="84" spans="1:19" x14ac:dyDescent="0.25">
      <c r="A84" s="7">
        <v>42401</v>
      </c>
      <c r="B84" s="7" t="s">
        <v>257</v>
      </c>
      <c r="C84" s="6" t="s">
        <v>258</v>
      </c>
      <c r="D84" s="6">
        <v>3</v>
      </c>
      <c r="E84" s="6">
        <v>10</v>
      </c>
      <c r="F84" s="6" t="s">
        <v>28</v>
      </c>
      <c r="G84" s="6">
        <v>3</v>
      </c>
      <c r="H84" s="6" t="s">
        <v>592</v>
      </c>
      <c r="I84" s="6" t="s">
        <v>257</v>
      </c>
      <c r="J84" s="6">
        <v>806</v>
      </c>
      <c r="K84" s="6">
        <v>700.9</v>
      </c>
      <c r="L84" s="6">
        <f t="shared" si="2"/>
        <v>105.10000000000002</v>
      </c>
      <c r="M84" s="6">
        <f t="shared" si="3"/>
        <v>13.039702233250622</v>
      </c>
      <c r="N84" s="6">
        <v>8</v>
      </c>
      <c r="O84" s="6">
        <v>63.3</v>
      </c>
      <c r="P84" s="6" t="s">
        <v>12</v>
      </c>
      <c r="Q84" s="6">
        <v>31.9</v>
      </c>
      <c r="R84" s="6" t="s">
        <v>13</v>
      </c>
      <c r="S84" s="6" t="s">
        <v>581</v>
      </c>
    </row>
    <row r="85" spans="1:19" x14ac:dyDescent="0.25">
      <c r="A85" s="7">
        <v>42401</v>
      </c>
      <c r="B85" s="7" t="s">
        <v>257</v>
      </c>
      <c r="C85" s="6" t="s">
        <v>258</v>
      </c>
      <c r="D85" s="6">
        <v>3</v>
      </c>
      <c r="E85" s="6">
        <v>10</v>
      </c>
      <c r="F85" s="6" t="s">
        <v>22</v>
      </c>
      <c r="G85" s="6">
        <v>3</v>
      </c>
      <c r="H85" s="6" t="s">
        <v>593</v>
      </c>
      <c r="I85" s="6" t="s">
        <v>257</v>
      </c>
      <c r="J85" s="6">
        <v>622</v>
      </c>
      <c r="K85" s="6">
        <v>578.5</v>
      </c>
      <c r="L85" s="6">
        <f t="shared" si="2"/>
        <v>43.5</v>
      </c>
      <c r="M85" s="6">
        <f t="shared" si="3"/>
        <v>6.993569131832797</v>
      </c>
      <c r="N85" s="6">
        <v>9.1999999999999993</v>
      </c>
      <c r="O85" s="6">
        <v>116.8</v>
      </c>
      <c r="P85" s="6" t="s">
        <v>12</v>
      </c>
      <c r="Q85" s="6">
        <v>60.6</v>
      </c>
      <c r="R85" s="6" t="s">
        <v>13</v>
      </c>
      <c r="S85" s="6" t="s">
        <v>581</v>
      </c>
    </row>
    <row r="86" spans="1:19" x14ac:dyDescent="0.25">
      <c r="A86" s="7">
        <v>42401</v>
      </c>
      <c r="B86" s="7" t="s">
        <v>257</v>
      </c>
      <c r="C86" s="6" t="s">
        <v>258</v>
      </c>
      <c r="D86" s="6">
        <v>3</v>
      </c>
      <c r="E86" s="6">
        <v>20</v>
      </c>
      <c r="F86" s="6" t="s">
        <v>10</v>
      </c>
      <c r="G86" s="6">
        <v>3</v>
      </c>
      <c r="H86" s="6" t="s">
        <v>594</v>
      </c>
      <c r="I86" s="6" t="s">
        <v>257</v>
      </c>
      <c r="J86" s="6">
        <v>586</v>
      </c>
      <c r="K86" s="6">
        <v>558</v>
      </c>
      <c r="L86" s="6">
        <f t="shared" si="2"/>
        <v>28</v>
      </c>
      <c r="M86" s="6">
        <f t="shared" si="3"/>
        <v>4.7781569965870307</v>
      </c>
      <c r="N86" s="6">
        <v>7.5</v>
      </c>
      <c r="O86" s="6">
        <v>112.6</v>
      </c>
      <c r="P86" s="6" t="s">
        <v>12</v>
      </c>
      <c r="Q86" s="6">
        <v>58.3</v>
      </c>
      <c r="R86" s="6" t="s">
        <v>13</v>
      </c>
      <c r="S86" s="6" t="s">
        <v>587</v>
      </c>
    </row>
    <row r="87" spans="1:19" x14ac:dyDescent="0.25">
      <c r="A87" s="7">
        <v>42401</v>
      </c>
      <c r="B87" s="7" t="s">
        <v>257</v>
      </c>
      <c r="C87" s="6" t="s">
        <v>258</v>
      </c>
      <c r="D87" s="6">
        <v>3</v>
      </c>
      <c r="E87" s="6">
        <v>20</v>
      </c>
      <c r="F87" s="6" t="s">
        <v>14</v>
      </c>
      <c r="G87" s="6">
        <v>3</v>
      </c>
      <c r="H87" s="6" t="s">
        <v>595</v>
      </c>
      <c r="I87" s="6" t="s">
        <v>257</v>
      </c>
      <c r="J87" s="6">
        <v>589.70000000000005</v>
      </c>
      <c r="K87" s="6">
        <v>574.20000000000005</v>
      </c>
      <c r="L87" s="6">
        <f t="shared" si="2"/>
        <v>15.5</v>
      </c>
      <c r="M87" s="6">
        <f t="shared" si="3"/>
        <v>2.6284551466847548</v>
      </c>
      <c r="N87" s="6">
        <v>8.3699999999999992</v>
      </c>
      <c r="O87" s="6">
        <v>47</v>
      </c>
      <c r="P87" s="6" t="s">
        <v>12</v>
      </c>
      <c r="Q87" s="6">
        <v>23.3</v>
      </c>
      <c r="R87" s="6" t="s">
        <v>13</v>
      </c>
      <c r="S87" s="6" t="s">
        <v>591</v>
      </c>
    </row>
    <row r="88" spans="1:19" x14ac:dyDescent="0.25">
      <c r="A88" s="7">
        <v>42401</v>
      </c>
      <c r="B88" s="7" t="s">
        <v>257</v>
      </c>
      <c r="C88" s="6" t="s">
        <v>258</v>
      </c>
      <c r="D88" s="6">
        <v>3</v>
      </c>
      <c r="E88" s="6">
        <v>20</v>
      </c>
      <c r="F88" s="6" t="s">
        <v>16</v>
      </c>
      <c r="G88" s="6">
        <v>3</v>
      </c>
      <c r="H88" s="6" t="s">
        <v>596</v>
      </c>
      <c r="I88" s="6" t="s">
        <v>257</v>
      </c>
      <c r="J88" s="6">
        <v>546.9</v>
      </c>
      <c r="K88" s="6">
        <v>537.79999999999995</v>
      </c>
      <c r="L88" s="6">
        <f t="shared" si="2"/>
        <v>9.1000000000000227</v>
      </c>
      <c r="M88" s="6">
        <f t="shared" si="3"/>
        <v>1.6639239349058372</v>
      </c>
      <c r="N88" s="6">
        <v>7.53</v>
      </c>
      <c r="O88" s="6">
        <v>41.9</v>
      </c>
      <c r="P88" s="6" t="s">
        <v>12</v>
      </c>
      <c r="Q88" s="6">
        <v>21</v>
      </c>
      <c r="R88" s="6" t="s">
        <v>13</v>
      </c>
      <c r="S88" s="6" t="s">
        <v>591</v>
      </c>
    </row>
    <row r="89" spans="1:19" x14ac:dyDescent="0.25">
      <c r="A89" s="7">
        <v>42401</v>
      </c>
      <c r="B89" s="7" t="s">
        <v>257</v>
      </c>
      <c r="C89" s="6" t="s">
        <v>258</v>
      </c>
      <c r="D89" s="6">
        <v>3</v>
      </c>
      <c r="E89" s="6">
        <v>20</v>
      </c>
      <c r="F89" s="6" t="s">
        <v>18</v>
      </c>
      <c r="G89" s="6">
        <v>3</v>
      </c>
      <c r="H89" s="6" t="s">
        <v>597</v>
      </c>
      <c r="I89" s="6" t="s">
        <v>257</v>
      </c>
      <c r="J89" s="6">
        <v>548.70000000000005</v>
      </c>
      <c r="K89" s="6">
        <v>519.4</v>
      </c>
      <c r="L89" s="6">
        <f t="shared" si="2"/>
        <v>29.300000000000068</v>
      </c>
      <c r="M89" s="6">
        <f t="shared" si="3"/>
        <v>5.3398942956078121</v>
      </c>
      <c r="N89" s="6">
        <v>7.8</v>
      </c>
      <c r="O89" s="6">
        <v>34.200000000000003</v>
      </c>
      <c r="P89" s="6" t="s">
        <v>12</v>
      </c>
      <c r="Q89" s="6">
        <v>16.8</v>
      </c>
      <c r="R89" s="6" t="s">
        <v>13</v>
      </c>
      <c r="S89" s="6" t="s">
        <v>591</v>
      </c>
    </row>
    <row r="90" spans="1:19" x14ac:dyDescent="0.25">
      <c r="A90" s="7">
        <v>42401</v>
      </c>
      <c r="B90" s="7" t="s">
        <v>257</v>
      </c>
      <c r="C90" s="6" t="s">
        <v>258</v>
      </c>
      <c r="D90" s="6">
        <v>3</v>
      </c>
      <c r="E90" s="6">
        <v>20</v>
      </c>
      <c r="F90" s="6" t="s">
        <v>28</v>
      </c>
      <c r="G90" s="6">
        <v>3</v>
      </c>
      <c r="H90" s="6" t="s">
        <v>598</v>
      </c>
      <c r="I90" s="6" t="s">
        <v>257</v>
      </c>
      <c r="J90" s="6">
        <v>577.5</v>
      </c>
      <c r="K90" s="6">
        <v>526.29999999999995</v>
      </c>
      <c r="L90" s="6">
        <f t="shared" si="2"/>
        <v>51.200000000000045</v>
      </c>
      <c r="M90" s="6">
        <f t="shared" si="3"/>
        <v>8.8658008658008747</v>
      </c>
      <c r="N90" s="6">
        <v>8.31</v>
      </c>
      <c r="O90" s="6">
        <v>14.4</v>
      </c>
      <c r="P90" s="6" t="s">
        <v>12</v>
      </c>
      <c r="Q90" s="6">
        <v>6.7</v>
      </c>
      <c r="R90" s="6" t="s">
        <v>13</v>
      </c>
      <c r="S90" s="6" t="s">
        <v>581</v>
      </c>
    </row>
    <row r="91" spans="1:19" x14ac:dyDescent="0.25">
      <c r="A91" s="7">
        <v>42401</v>
      </c>
      <c r="B91" s="7" t="s">
        <v>257</v>
      </c>
      <c r="C91" s="6" t="s">
        <v>258</v>
      </c>
      <c r="D91" s="6">
        <v>3</v>
      </c>
      <c r="E91" s="6">
        <v>20</v>
      </c>
      <c r="F91" s="6" t="s">
        <v>22</v>
      </c>
      <c r="G91" s="6">
        <v>3</v>
      </c>
      <c r="H91" s="6" t="s">
        <v>599</v>
      </c>
      <c r="I91" s="6" t="s">
        <v>257</v>
      </c>
      <c r="J91" s="6">
        <v>685.8</v>
      </c>
      <c r="K91" s="6">
        <v>645.29999999999995</v>
      </c>
      <c r="L91" s="6">
        <f t="shared" si="2"/>
        <v>40.5</v>
      </c>
      <c r="M91" s="6">
        <f t="shared" si="3"/>
        <v>5.9055118110236222</v>
      </c>
      <c r="N91" s="6">
        <v>9.1</v>
      </c>
      <c r="O91" s="6">
        <v>380</v>
      </c>
      <c r="P91" s="6" t="s">
        <v>12</v>
      </c>
      <c r="Q91" s="6">
        <v>208</v>
      </c>
      <c r="R91" s="6" t="s">
        <v>13</v>
      </c>
      <c r="S91" s="6" t="s">
        <v>581</v>
      </c>
    </row>
    <row r="92" spans="1:19" x14ac:dyDescent="0.25">
      <c r="A92" s="7">
        <v>42401</v>
      </c>
      <c r="B92" s="7" t="s">
        <v>257</v>
      </c>
      <c r="C92" s="6" t="s">
        <v>258</v>
      </c>
      <c r="D92" s="6">
        <v>3</v>
      </c>
      <c r="E92" s="6">
        <v>30</v>
      </c>
      <c r="F92" s="6" t="s">
        <v>10</v>
      </c>
      <c r="G92" s="6">
        <v>3</v>
      </c>
      <c r="H92" s="6" t="s">
        <v>600</v>
      </c>
      <c r="I92" s="6" t="s">
        <v>257</v>
      </c>
      <c r="J92" s="6">
        <v>553.1</v>
      </c>
      <c r="K92" s="6">
        <v>537.20000000000005</v>
      </c>
      <c r="L92" s="6">
        <f t="shared" si="2"/>
        <v>15.899999999999977</v>
      </c>
      <c r="M92" s="6">
        <f t="shared" si="3"/>
        <v>2.8747062014102287</v>
      </c>
      <c r="N92" s="6">
        <v>5.8</v>
      </c>
      <c r="O92" s="6">
        <v>72.900000000000006</v>
      </c>
      <c r="P92" s="6" t="s">
        <v>12</v>
      </c>
      <c r="Q92" s="6">
        <v>37</v>
      </c>
      <c r="R92" s="6" t="s">
        <v>13</v>
      </c>
      <c r="S92" s="6" t="s">
        <v>591</v>
      </c>
    </row>
    <row r="93" spans="1:19" x14ac:dyDescent="0.25">
      <c r="A93" s="7">
        <v>42401</v>
      </c>
      <c r="B93" s="7" t="s">
        <v>257</v>
      </c>
      <c r="C93" s="6" t="s">
        <v>258</v>
      </c>
      <c r="D93" s="6">
        <v>3</v>
      </c>
      <c r="E93" s="6">
        <v>30</v>
      </c>
      <c r="F93" s="6" t="s">
        <v>14</v>
      </c>
      <c r="G93" s="6">
        <v>3</v>
      </c>
      <c r="H93" s="6" t="s">
        <v>601</v>
      </c>
      <c r="I93" s="6" t="s">
        <v>257</v>
      </c>
      <c r="J93" s="6">
        <v>629</v>
      </c>
      <c r="K93" s="6">
        <v>605</v>
      </c>
      <c r="L93" s="6">
        <f t="shared" si="2"/>
        <v>24</v>
      </c>
      <c r="M93" s="6">
        <f t="shared" si="3"/>
        <v>3.8155802861685211</v>
      </c>
      <c r="N93" s="6">
        <v>7.89</v>
      </c>
      <c r="O93" s="6">
        <v>55.7</v>
      </c>
      <c r="P93" s="6" t="s">
        <v>12</v>
      </c>
      <c r="Q93" s="6">
        <v>28</v>
      </c>
      <c r="R93" s="6" t="s">
        <v>13</v>
      </c>
      <c r="S93" s="6" t="s">
        <v>581</v>
      </c>
    </row>
    <row r="94" spans="1:19" x14ac:dyDescent="0.25">
      <c r="A94" s="7">
        <v>42401</v>
      </c>
      <c r="B94" s="7" t="s">
        <v>257</v>
      </c>
      <c r="C94" s="6" t="s">
        <v>258</v>
      </c>
      <c r="D94" s="6">
        <v>3</v>
      </c>
      <c r="E94" s="6">
        <v>30</v>
      </c>
      <c r="F94" s="6" t="s">
        <v>16</v>
      </c>
      <c r="G94" s="6">
        <v>3</v>
      </c>
      <c r="H94" s="6" t="s">
        <v>602</v>
      </c>
      <c r="I94" s="6" t="s">
        <v>257</v>
      </c>
      <c r="J94" s="6">
        <v>513.70000000000005</v>
      </c>
      <c r="K94" s="6">
        <v>496.3</v>
      </c>
      <c r="L94" s="6">
        <f t="shared" si="2"/>
        <v>17.400000000000034</v>
      </c>
      <c r="M94" s="6">
        <f t="shared" si="3"/>
        <v>3.3871909674907594</v>
      </c>
      <c r="N94" s="6">
        <v>7.65</v>
      </c>
      <c r="O94" s="6">
        <v>53.1</v>
      </c>
      <c r="P94" s="6" t="s">
        <v>12</v>
      </c>
      <c r="Q94" s="6">
        <v>26.6</v>
      </c>
      <c r="R94" s="6" t="s">
        <v>13</v>
      </c>
      <c r="S94" s="6" t="s">
        <v>591</v>
      </c>
    </row>
    <row r="95" spans="1:19" x14ac:dyDescent="0.25">
      <c r="A95" s="7">
        <v>42401</v>
      </c>
      <c r="B95" s="7" t="s">
        <v>257</v>
      </c>
      <c r="C95" s="6" t="s">
        <v>258</v>
      </c>
      <c r="D95" s="6">
        <v>3</v>
      </c>
      <c r="E95" s="6">
        <v>30</v>
      </c>
      <c r="F95" s="6" t="s">
        <v>18</v>
      </c>
      <c r="G95" s="6">
        <v>3</v>
      </c>
      <c r="H95" s="6" t="s">
        <v>603</v>
      </c>
      <c r="I95" s="6" t="s">
        <v>257</v>
      </c>
      <c r="J95" s="6">
        <v>472.2</v>
      </c>
      <c r="K95" s="6">
        <v>424.5</v>
      </c>
      <c r="L95" s="6">
        <f t="shared" si="2"/>
        <v>47.699999999999989</v>
      </c>
      <c r="M95" s="6">
        <f t="shared" si="3"/>
        <v>10.101651842439642</v>
      </c>
      <c r="N95" s="6">
        <v>7.9</v>
      </c>
      <c r="O95" s="6">
        <v>70.8</v>
      </c>
      <c r="P95" s="6" t="s">
        <v>12</v>
      </c>
      <c r="Q95" s="6">
        <v>36.1</v>
      </c>
      <c r="R95" s="6" t="s">
        <v>13</v>
      </c>
      <c r="S95" s="6" t="s">
        <v>581</v>
      </c>
    </row>
    <row r="96" spans="1:19" x14ac:dyDescent="0.25">
      <c r="A96" s="7">
        <v>42401</v>
      </c>
      <c r="B96" s="7" t="s">
        <v>257</v>
      </c>
      <c r="C96" s="6" t="s">
        <v>258</v>
      </c>
      <c r="D96" s="6">
        <v>3</v>
      </c>
      <c r="E96" s="6">
        <v>30</v>
      </c>
      <c r="F96" s="6" t="s">
        <v>28</v>
      </c>
      <c r="G96" s="6">
        <v>3</v>
      </c>
      <c r="H96" s="6" t="s">
        <v>604</v>
      </c>
      <c r="I96" s="6" t="s">
        <v>257</v>
      </c>
      <c r="J96" s="6">
        <v>284.60000000000002</v>
      </c>
      <c r="K96" s="6">
        <v>244</v>
      </c>
      <c r="L96" s="6">
        <f t="shared" si="2"/>
        <v>40.600000000000023</v>
      </c>
      <c r="M96" s="6">
        <f t="shared" si="3"/>
        <v>14.265635980323269</v>
      </c>
      <c r="N96" s="6">
        <v>7.82</v>
      </c>
      <c r="O96" s="6">
        <v>58.6</v>
      </c>
      <c r="P96" s="6" t="s">
        <v>12</v>
      </c>
      <c r="Q96" s="6">
        <v>29.5</v>
      </c>
      <c r="R96" s="6" t="s">
        <v>13</v>
      </c>
      <c r="S96" s="6" t="s">
        <v>581</v>
      </c>
    </row>
    <row r="97" spans="1:19" x14ac:dyDescent="0.25">
      <c r="A97" s="7">
        <v>42401</v>
      </c>
      <c r="B97" s="7" t="s">
        <v>257</v>
      </c>
      <c r="C97" s="6" t="s">
        <v>258</v>
      </c>
      <c r="D97" s="6">
        <v>3</v>
      </c>
      <c r="E97" s="6">
        <v>30</v>
      </c>
      <c r="F97" s="6" t="s">
        <v>22</v>
      </c>
      <c r="G97" s="6">
        <v>3</v>
      </c>
      <c r="H97" s="6" t="s">
        <v>605</v>
      </c>
      <c r="I97" s="6" t="s">
        <v>257</v>
      </c>
      <c r="J97" s="6">
        <v>640.9</v>
      </c>
      <c r="K97" s="6">
        <v>611.79999999999995</v>
      </c>
      <c r="L97" s="6">
        <f t="shared" si="2"/>
        <v>29.100000000000023</v>
      </c>
      <c r="M97" s="6">
        <f t="shared" si="3"/>
        <v>4.5404899360274653</v>
      </c>
      <c r="N97" s="6">
        <v>7.63</v>
      </c>
      <c r="O97" s="6">
        <v>38.5</v>
      </c>
      <c r="P97" s="6" t="s">
        <v>12</v>
      </c>
      <c r="Q97" s="6">
        <v>18.899999999999999</v>
      </c>
      <c r="R97" s="6" t="s">
        <v>13</v>
      </c>
      <c r="S97" s="6" t="s">
        <v>581</v>
      </c>
    </row>
    <row r="98" spans="1:19" x14ac:dyDescent="0.25">
      <c r="A98" s="7">
        <v>42401</v>
      </c>
      <c r="B98" s="7" t="s">
        <v>257</v>
      </c>
      <c r="C98" s="6" t="s">
        <v>258</v>
      </c>
      <c r="D98" s="6">
        <v>3</v>
      </c>
      <c r="E98" s="6">
        <v>60</v>
      </c>
      <c r="F98" s="6" t="s">
        <v>10</v>
      </c>
      <c r="G98" s="6">
        <v>3</v>
      </c>
      <c r="H98" s="6" t="s">
        <v>606</v>
      </c>
      <c r="I98" s="6" t="s">
        <v>257</v>
      </c>
      <c r="J98" s="6">
        <v>480</v>
      </c>
      <c r="K98" s="6">
        <v>436.2</v>
      </c>
      <c r="L98" s="6">
        <f t="shared" si="2"/>
        <v>43.800000000000011</v>
      </c>
      <c r="M98" s="6">
        <f t="shared" si="3"/>
        <v>9.1250000000000018</v>
      </c>
      <c r="N98" s="6">
        <v>7.65</v>
      </c>
      <c r="O98" s="6">
        <v>28.5</v>
      </c>
      <c r="P98" s="6" t="s">
        <v>12</v>
      </c>
      <c r="Q98" s="6">
        <v>13.7</v>
      </c>
      <c r="R98" s="6" t="s">
        <v>13</v>
      </c>
      <c r="S98" s="6" t="s">
        <v>587</v>
      </c>
    </row>
    <row r="99" spans="1:19" x14ac:dyDescent="0.25">
      <c r="A99" s="7">
        <v>42401</v>
      </c>
      <c r="B99" s="7" t="s">
        <v>257</v>
      </c>
      <c r="C99" s="6" t="s">
        <v>258</v>
      </c>
      <c r="D99" s="6">
        <v>3</v>
      </c>
      <c r="E99" s="6">
        <v>60</v>
      </c>
      <c r="F99" s="6" t="s">
        <v>14</v>
      </c>
      <c r="G99" s="6">
        <v>3</v>
      </c>
      <c r="H99" s="6" t="s">
        <v>607</v>
      </c>
      <c r="I99" s="6" t="s">
        <v>257</v>
      </c>
      <c r="J99" s="6">
        <v>652.29999999999995</v>
      </c>
      <c r="K99" s="6">
        <v>552.79999999999995</v>
      </c>
      <c r="L99" s="6">
        <f t="shared" si="2"/>
        <v>99.5</v>
      </c>
      <c r="M99" s="6">
        <f t="shared" si="3"/>
        <v>15.253717614594514</v>
      </c>
      <c r="N99" s="6">
        <v>8.14</v>
      </c>
      <c r="O99" s="6">
        <v>781</v>
      </c>
      <c r="P99" s="6" t="s">
        <v>12</v>
      </c>
      <c r="Q99" s="6">
        <v>438</v>
      </c>
      <c r="R99" s="6" t="s">
        <v>13</v>
      </c>
      <c r="S99" s="6" t="s">
        <v>581</v>
      </c>
    </row>
    <row r="100" spans="1:19" x14ac:dyDescent="0.25">
      <c r="A100" s="7">
        <v>42401</v>
      </c>
      <c r="B100" s="7" t="s">
        <v>257</v>
      </c>
      <c r="C100" s="6" t="s">
        <v>258</v>
      </c>
      <c r="D100" s="6">
        <v>3</v>
      </c>
      <c r="E100" s="6">
        <v>60</v>
      </c>
      <c r="F100" s="6" t="s">
        <v>16</v>
      </c>
      <c r="G100" s="6">
        <v>3</v>
      </c>
      <c r="H100" s="6" t="s">
        <v>608</v>
      </c>
      <c r="I100" s="6" t="s">
        <v>257</v>
      </c>
      <c r="J100" s="6">
        <v>583.79999999999995</v>
      </c>
      <c r="K100" s="6">
        <v>495.2</v>
      </c>
      <c r="L100" s="6">
        <f t="shared" si="2"/>
        <v>88.599999999999966</v>
      </c>
      <c r="M100" s="6">
        <f t="shared" si="3"/>
        <v>15.176430284343947</v>
      </c>
      <c r="N100" s="6">
        <v>8.75</v>
      </c>
      <c r="O100" s="6">
        <v>106.4</v>
      </c>
      <c r="P100" s="6" t="s">
        <v>12</v>
      </c>
      <c r="Q100" s="6">
        <v>54.9</v>
      </c>
      <c r="R100" s="6" t="s">
        <v>13</v>
      </c>
      <c r="S100" s="6" t="s">
        <v>587</v>
      </c>
    </row>
    <row r="101" spans="1:19" x14ac:dyDescent="0.25">
      <c r="A101" s="7">
        <v>42401</v>
      </c>
      <c r="B101" s="7" t="s">
        <v>257</v>
      </c>
      <c r="C101" s="6" t="s">
        <v>258</v>
      </c>
      <c r="D101" s="6">
        <v>3</v>
      </c>
      <c r="E101" s="6">
        <v>60</v>
      </c>
      <c r="F101" s="6" t="s">
        <v>18</v>
      </c>
      <c r="G101" s="6">
        <v>3</v>
      </c>
      <c r="H101" s="6" t="s">
        <v>609</v>
      </c>
      <c r="I101" s="6" t="s">
        <v>257</v>
      </c>
      <c r="J101" s="6">
        <v>687.8</v>
      </c>
      <c r="K101" s="6">
        <v>580.20000000000005</v>
      </c>
      <c r="L101" s="6">
        <f t="shared" si="2"/>
        <v>107.59999999999991</v>
      </c>
      <c r="M101" s="6">
        <f t="shared" si="3"/>
        <v>15.644082582145961</v>
      </c>
      <c r="N101" s="6">
        <v>8.9</v>
      </c>
      <c r="O101" s="6">
        <v>43.3</v>
      </c>
      <c r="P101" s="6" t="s">
        <v>12</v>
      </c>
      <c r="Q101" s="6">
        <v>21.3</v>
      </c>
      <c r="R101" s="6" t="s">
        <v>13</v>
      </c>
      <c r="S101" s="6" t="s">
        <v>581</v>
      </c>
    </row>
    <row r="102" spans="1:19" x14ac:dyDescent="0.25">
      <c r="A102" s="7">
        <v>42401</v>
      </c>
      <c r="B102" s="7" t="s">
        <v>257</v>
      </c>
      <c r="C102" s="6" t="s">
        <v>258</v>
      </c>
      <c r="D102" s="6">
        <v>3</v>
      </c>
      <c r="E102" s="6">
        <v>60</v>
      </c>
      <c r="F102" s="6" t="s">
        <v>22</v>
      </c>
      <c r="G102" s="6">
        <v>3</v>
      </c>
      <c r="H102" s="6" t="s">
        <v>610</v>
      </c>
      <c r="I102" s="6" t="s">
        <v>257</v>
      </c>
      <c r="J102" s="6">
        <v>596</v>
      </c>
      <c r="K102" s="6">
        <v>506</v>
      </c>
      <c r="L102" s="6">
        <f t="shared" si="2"/>
        <v>90</v>
      </c>
      <c r="M102" s="6">
        <f t="shared" si="3"/>
        <v>15.100671140939598</v>
      </c>
      <c r="N102" s="6">
        <v>7.35</v>
      </c>
      <c r="O102" s="6">
        <v>127.4</v>
      </c>
      <c r="P102" s="6" t="s">
        <v>12</v>
      </c>
      <c r="Q102" s="6">
        <v>66.400000000000006</v>
      </c>
      <c r="R102" s="6" t="s">
        <v>13</v>
      </c>
      <c r="S102" s="6" t="s">
        <v>587</v>
      </c>
    </row>
    <row r="103" spans="1:19" x14ac:dyDescent="0.25">
      <c r="A103" s="7">
        <v>42401</v>
      </c>
      <c r="B103" s="7" t="s">
        <v>257</v>
      </c>
      <c r="C103" s="6" t="s">
        <v>258</v>
      </c>
      <c r="D103" s="6">
        <v>3</v>
      </c>
      <c r="E103" s="6">
        <v>90</v>
      </c>
      <c r="F103" s="6" t="s">
        <v>10</v>
      </c>
      <c r="G103" s="6">
        <v>3</v>
      </c>
      <c r="H103" s="6" t="s">
        <v>611</v>
      </c>
      <c r="I103" s="6" t="s">
        <v>257</v>
      </c>
      <c r="J103" s="6">
        <v>534.9</v>
      </c>
      <c r="K103" s="6">
        <v>488.5</v>
      </c>
      <c r="L103" s="6">
        <f t="shared" si="2"/>
        <v>46.399999999999977</v>
      </c>
      <c r="M103" s="6">
        <f t="shared" si="3"/>
        <v>8.6745186016077742</v>
      </c>
      <c r="N103" s="6">
        <v>6.75</v>
      </c>
      <c r="O103" s="6">
        <v>110.6</v>
      </c>
      <c r="P103" s="6" t="s">
        <v>12</v>
      </c>
      <c r="Q103" s="6">
        <v>57.2</v>
      </c>
      <c r="R103" s="6" t="s">
        <v>13</v>
      </c>
      <c r="S103" s="6" t="s">
        <v>587</v>
      </c>
    </row>
    <row r="104" spans="1:19" x14ac:dyDescent="0.25">
      <c r="A104" s="7">
        <v>42401</v>
      </c>
      <c r="B104" s="7" t="s">
        <v>257</v>
      </c>
      <c r="C104" s="6" t="s">
        <v>258</v>
      </c>
      <c r="D104" s="6">
        <v>3</v>
      </c>
      <c r="E104" s="6">
        <v>90</v>
      </c>
      <c r="F104" s="6" t="s">
        <v>14</v>
      </c>
      <c r="G104" s="6">
        <v>3</v>
      </c>
      <c r="H104" s="6" t="s">
        <v>612</v>
      </c>
      <c r="I104" s="6" t="s">
        <v>257</v>
      </c>
      <c r="J104" s="6">
        <v>679.2</v>
      </c>
      <c r="K104" s="6">
        <v>574.5</v>
      </c>
      <c r="L104" s="6">
        <f t="shared" si="2"/>
        <v>104.70000000000005</v>
      </c>
      <c r="M104" s="6">
        <f t="shared" si="3"/>
        <v>15.415194346289759</v>
      </c>
      <c r="N104" s="6">
        <v>8.3000000000000007</v>
      </c>
      <c r="O104" s="6">
        <v>711</v>
      </c>
      <c r="P104" s="6" t="s">
        <v>12</v>
      </c>
      <c r="Q104" s="6">
        <v>398</v>
      </c>
      <c r="R104" s="6" t="s">
        <v>13</v>
      </c>
      <c r="S104" s="6" t="s">
        <v>581</v>
      </c>
    </row>
    <row r="105" spans="1:19" x14ac:dyDescent="0.25">
      <c r="A105" s="7">
        <v>42401</v>
      </c>
      <c r="B105" s="7" t="s">
        <v>257</v>
      </c>
      <c r="C105" s="6" t="s">
        <v>258</v>
      </c>
      <c r="D105" s="6">
        <v>3</v>
      </c>
      <c r="E105" s="6">
        <v>90</v>
      </c>
      <c r="F105" s="6" t="s">
        <v>16</v>
      </c>
      <c r="G105" s="6">
        <v>3</v>
      </c>
      <c r="H105" s="6" t="s">
        <v>613</v>
      </c>
      <c r="I105" s="6" t="s">
        <v>257</v>
      </c>
      <c r="J105" s="6">
        <v>568.79999999999995</v>
      </c>
      <c r="K105" s="6">
        <v>483.8</v>
      </c>
      <c r="L105" s="6">
        <f t="shared" si="2"/>
        <v>84.999999999999943</v>
      </c>
      <c r="M105" s="6">
        <f t="shared" si="3"/>
        <v>14.943741209563985</v>
      </c>
      <c r="N105" s="6">
        <v>8.4</v>
      </c>
      <c r="O105" s="6">
        <v>71.599999999999994</v>
      </c>
      <c r="P105" s="6" t="s">
        <v>12</v>
      </c>
      <c r="Q105" s="6">
        <v>36.4</v>
      </c>
      <c r="R105" s="6" t="s">
        <v>13</v>
      </c>
      <c r="S105" s="6" t="s">
        <v>581</v>
      </c>
    </row>
    <row r="106" spans="1:19" x14ac:dyDescent="0.25">
      <c r="A106" s="7">
        <v>42401</v>
      </c>
      <c r="B106" s="7" t="s">
        <v>257</v>
      </c>
      <c r="C106" s="6" t="s">
        <v>258</v>
      </c>
      <c r="D106" s="6">
        <v>3</v>
      </c>
      <c r="E106" s="6">
        <v>90</v>
      </c>
      <c r="F106" s="6" t="s">
        <v>18</v>
      </c>
      <c r="G106" s="6">
        <v>3</v>
      </c>
      <c r="H106" s="6" t="s">
        <v>614</v>
      </c>
      <c r="I106" s="6" t="s">
        <v>257</v>
      </c>
      <c r="J106" s="6">
        <v>556.4</v>
      </c>
      <c r="K106" s="6">
        <v>470.1</v>
      </c>
      <c r="L106" s="6">
        <f t="shared" si="2"/>
        <v>86.299999999999955</v>
      </c>
      <c r="M106" s="6">
        <f t="shared" si="3"/>
        <v>15.51042415528396</v>
      </c>
      <c r="N106" s="6">
        <v>7.8</v>
      </c>
      <c r="O106" s="6">
        <v>130.9</v>
      </c>
      <c r="P106" s="6" t="s">
        <v>12</v>
      </c>
      <c r="Q106" s="6">
        <v>68</v>
      </c>
      <c r="R106" s="6" t="s">
        <v>13</v>
      </c>
      <c r="S106" s="6" t="s">
        <v>591</v>
      </c>
    </row>
    <row r="107" spans="1:19" x14ac:dyDescent="0.25">
      <c r="A107" s="7">
        <v>42401</v>
      </c>
      <c r="B107" s="7" t="s">
        <v>257</v>
      </c>
      <c r="C107" s="6" t="s">
        <v>258</v>
      </c>
      <c r="D107" s="6">
        <v>3</v>
      </c>
      <c r="E107" s="6">
        <v>90</v>
      </c>
      <c r="F107" s="6" t="s">
        <v>28</v>
      </c>
      <c r="G107" s="6">
        <v>3</v>
      </c>
      <c r="H107" s="6" t="s">
        <v>615</v>
      </c>
      <c r="I107" s="6" t="s">
        <v>257</v>
      </c>
      <c r="J107" s="6">
        <v>893.3</v>
      </c>
      <c r="K107" s="6">
        <v>721.8</v>
      </c>
      <c r="L107" s="6">
        <f t="shared" si="2"/>
        <v>171.5</v>
      </c>
      <c r="M107" s="6">
        <f t="shared" si="3"/>
        <v>19.198477555132655</v>
      </c>
      <c r="N107" s="6">
        <v>7.9</v>
      </c>
      <c r="O107" s="6">
        <v>85.6</v>
      </c>
      <c r="P107" s="6" t="s">
        <v>12</v>
      </c>
      <c r="Q107" s="6">
        <v>43.7</v>
      </c>
      <c r="R107" s="6" t="s">
        <v>13</v>
      </c>
      <c r="S107" s="6" t="s">
        <v>581</v>
      </c>
    </row>
    <row r="108" spans="1:19" x14ac:dyDescent="0.25">
      <c r="A108" s="7">
        <v>42401</v>
      </c>
      <c r="B108" s="7" t="s">
        <v>257</v>
      </c>
      <c r="C108" s="6" t="s">
        <v>258</v>
      </c>
      <c r="D108" s="6">
        <v>3</v>
      </c>
      <c r="E108" s="6">
        <v>90</v>
      </c>
      <c r="F108" s="6" t="s">
        <v>22</v>
      </c>
      <c r="G108" s="6">
        <v>3</v>
      </c>
      <c r="H108" s="6" t="s">
        <v>616</v>
      </c>
      <c r="I108" s="6" t="s">
        <v>257</v>
      </c>
      <c r="J108" s="6">
        <v>543.1</v>
      </c>
      <c r="K108" s="6">
        <v>458.2</v>
      </c>
      <c r="L108" s="6">
        <f t="shared" si="2"/>
        <v>84.900000000000034</v>
      </c>
      <c r="M108" s="6">
        <f t="shared" si="3"/>
        <v>15.632480206223537</v>
      </c>
      <c r="N108" s="6">
        <v>7.58</v>
      </c>
      <c r="O108" s="6">
        <v>118.5</v>
      </c>
      <c r="P108" s="6" t="s">
        <v>12</v>
      </c>
      <c r="Q108" s="6">
        <v>62</v>
      </c>
      <c r="R108" s="6" t="s">
        <v>13</v>
      </c>
      <c r="S108" s="6" t="s">
        <v>587</v>
      </c>
    </row>
    <row r="109" spans="1:19" x14ac:dyDescent="0.25">
      <c r="A109" s="7">
        <v>42401</v>
      </c>
      <c r="B109" s="7" t="s">
        <v>257</v>
      </c>
      <c r="C109" s="6" t="s">
        <v>258</v>
      </c>
      <c r="D109" s="6">
        <v>3</v>
      </c>
      <c r="E109" s="6">
        <v>120</v>
      </c>
      <c r="F109" s="6" t="s">
        <v>10</v>
      </c>
      <c r="G109" s="6">
        <v>3</v>
      </c>
      <c r="H109" s="6" t="s">
        <v>617</v>
      </c>
      <c r="I109" s="6" t="s">
        <v>257</v>
      </c>
      <c r="J109" s="6">
        <v>469.3</v>
      </c>
      <c r="K109" s="6">
        <v>423.3</v>
      </c>
      <c r="L109" s="6">
        <f t="shared" si="2"/>
        <v>46</v>
      </c>
      <c r="M109" s="6">
        <f t="shared" si="3"/>
        <v>9.8018325165139579</v>
      </c>
      <c r="N109" s="6">
        <v>6.1</v>
      </c>
      <c r="O109" s="6">
        <v>46.2</v>
      </c>
      <c r="P109" s="6" t="s">
        <v>12</v>
      </c>
      <c r="Q109" s="6">
        <v>22.8</v>
      </c>
      <c r="R109" s="6" t="s">
        <v>13</v>
      </c>
      <c r="S109" s="6" t="s">
        <v>587</v>
      </c>
    </row>
    <row r="110" spans="1:19" x14ac:dyDescent="0.25">
      <c r="A110" s="7">
        <v>42401</v>
      </c>
      <c r="B110" s="7" t="s">
        <v>257</v>
      </c>
      <c r="C110" s="6" t="s">
        <v>258</v>
      </c>
      <c r="D110" s="6">
        <v>3</v>
      </c>
      <c r="E110" s="6">
        <v>120</v>
      </c>
      <c r="F110" s="6" t="s">
        <v>14</v>
      </c>
      <c r="G110" s="6">
        <v>3</v>
      </c>
      <c r="H110" s="6" t="s">
        <v>618</v>
      </c>
      <c r="I110" s="6" t="s">
        <v>257</v>
      </c>
      <c r="J110" s="6">
        <v>638.29999999999995</v>
      </c>
      <c r="K110" s="6">
        <v>533.6</v>
      </c>
      <c r="L110" s="6">
        <f t="shared" si="2"/>
        <v>104.69999999999993</v>
      </c>
      <c r="M110" s="6">
        <f t="shared" si="3"/>
        <v>16.402945323515578</v>
      </c>
      <c r="N110" s="6">
        <v>7.45</v>
      </c>
      <c r="O110" s="6">
        <v>55.8</v>
      </c>
      <c r="P110" s="6" t="s">
        <v>12</v>
      </c>
      <c r="Q110" s="6">
        <v>27.7</v>
      </c>
      <c r="R110" s="6" t="s">
        <v>13</v>
      </c>
      <c r="S110" s="6" t="s">
        <v>581</v>
      </c>
    </row>
    <row r="111" spans="1:19" x14ac:dyDescent="0.25">
      <c r="A111" s="7">
        <v>42401</v>
      </c>
      <c r="B111" s="7" t="s">
        <v>257</v>
      </c>
      <c r="C111" s="6" t="s">
        <v>258</v>
      </c>
      <c r="D111" s="6">
        <v>3</v>
      </c>
      <c r="E111" s="6">
        <v>120</v>
      </c>
      <c r="F111" s="6" t="s">
        <v>16</v>
      </c>
      <c r="G111" s="6">
        <v>3</v>
      </c>
      <c r="H111" s="6" t="s">
        <v>619</v>
      </c>
      <c r="I111" s="6" t="s">
        <v>257</v>
      </c>
      <c r="J111" s="6">
        <v>612.5</v>
      </c>
      <c r="K111" s="6">
        <v>513.20000000000005</v>
      </c>
      <c r="L111" s="6">
        <f t="shared" si="2"/>
        <v>99.299999999999955</v>
      </c>
      <c r="M111" s="6">
        <f t="shared" si="3"/>
        <v>16.212244897959177</v>
      </c>
      <c r="N111" s="6">
        <v>7.85</v>
      </c>
      <c r="O111" s="6">
        <v>52.3</v>
      </c>
      <c r="P111" s="6" t="s">
        <v>12</v>
      </c>
      <c r="Q111" s="6">
        <v>26.2</v>
      </c>
      <c r="R111" s="6" t="s">
        <v>13</v>
      </c>
      <c r="S111" s="6" t="s">
        <v>581</v>
      </c>
    </row>
    <row r="112" spans="1:19" x14ac:dyDescent="0.25">
      <c r="A112" s="7">
        <v>42401</v>
      </c>
      <c r="B112" s="7" t="s">
        <v>257</v>
      </c>
      <c r="C112" s="6" t="s">
        <v>258</v>
      </c>
      <c r="D112" s="6">
        <v>3</v>
      </c>
      <c r="E112" s="6">
        <v>120</v>
      </c>
      <c r="F112" s="6" t="s">
        <v>18</v>
      </c>
      <c r="G112" s="6">
        <v>3</v>
      </c>
      <c r="H112" s="6" t="s">
        <v>620</v>
      </c>
      <c r="I112" s="6" t="s">
        <v>257</v>
      </c>
      <c r="J112" s="6">
        <v>646.4</v>
      </c>
      <c r="K112" s="6">
        <v>566.1</v>
      </c>
      <c r="L112" s="6">
        <f t="shared" si="2"/>
        <v>80.299999999999955</v>
      </c>
      <c r="M112" s="6">
        <f t="shared" si="3"/>
        <v>12.422648514851478</v>
      </c>
      <c r="N112" s="6">
        <v>7.78</v>
      </c>
      <c r="O112" s="6">
        <v>622</v>
      </c>
      <c r="P112" s="6" t="s">
        <v>12</v>
      </c>
      <c r="Q112" s="6">
        <v>349</v>
      </c>
      <c r="R112" s="6" t="s">
        <v>13</v>
      </c>
      <c r="S112" s="6" t="s">
        <v>581</v>
      </c>
    </row>
    <row r="113" spans="1:19" x14ac:dyDescent="0.25">
      <c r="A113" s="7">
        <v>42401</v>
      </c>
      <c r="B113" s="7" t="s">
        <v>257</v>
      </c>
      <c r="C113" s="6" t="s">
        <v>258</v>
      </c>
      <c r="D113" s="6">
        <v>3</v>
      </c>
      <c r="E113" s="6">
        <v>120</v>
      </c>
      <c r="F113" s="6" t="s">
        <v>28</v>
      </c>
      <c r="G113" s="6">
        <v>3</v>
      </c>
      <c r="H113" s="6" t="s">
        <v>621</v>
      </c>
      <c r="I113" s="6" t="s">
        <v>257</v>
      </c>
      <c r="J113" s="6">
        <v>664.5</v>
      </c>
      <c r="K113" s="6">
        <v>540.1</v>
      </c>
      <c r="L113" s="6">
        <f t="shared" si="2"/>
        <v>124.39999999999998</v>
      </c>
      <c r="M113" s="6">
        <f t="shared" si="3"/>
        <v>18.720842738901428</v>
      </c>
      <c r="N113" s="6">
        <v>7.53</v>
      </c>
      <c r="O113" s="6">
        <v>115.9</v>
      </c>
      <c r="P113" s="6" t="s">
        <v>12</v>
      </c>
      <c r="Q113" s="6">
        <v>60.2</v>
      </c>
      <c r="R113" s="6" t="s">
        <v>13</v>
      </c>
      <c r="S113" s="6" t="s">
        <v>581</v>
      </c>
    </row>
    <row r="114" spans="1:19" x14ac:dyDescent="0.25">
      <c r="A114" s="7">
        <v>42401</v>
      </c>
      <c r="B114" s="7" t="s">
        <v>257</v>
      </c>
      <c r="C114" s="6" t="s">
        <v>258</v>
      </c>
      <c r="D114" s="6">
        <v>3</v>
      </c>
      <c r="E114" s="6">
        <v>120</v>
      </c>
      <c r="F114" s="6" t="s">
        <v>22</v>
      </c>
      <c r="G114" s="6">
        <v>3</v>
      </c>
      <c r="H114" s="6" t="s">
        <v>622</v>
      </c>
      <c r="I114" s="6" t="s">
        <v>257</v>
      </c>
      <c r="J114" s="6">
        <v>583.79999999999995</v>
      </c>
      <c r="K114" s="6">
        <v>481</v>
      </c>
      <c r="L114" s="6">
        <f t="shared" si="2"/>
        <v>102.79999999999995</v>
      </c>
      <c r="M114" s="6">
        <f t="shared" si="3"/>
        <v>17.608770126755733</v>
      </c>
      <c r="N114" s="6">
        <v>7.82</v>
      </c>
      <c r="O114" s="6">
        <v>46.3</v>
      </c>
      <c r="P114" s="6" t="s">
        <v>12</v>
      </c>
      <c r="Q114" s="6">
        <v>23</v>
      </c>
      <c r="R114" s="6" t="s">
        <v>13</v>
      </c>
      <c r="S114" s="6" t="s">
        <v>587</v>
      </c>
    </row>
    <row r="115" spans="1:19" x14ac:dyDescent="0.25">
      <c r="A115" s="7">
        <v>42401</v>
      </c>
      <c r="B115" s="7" t="s">
        <v>257</v>
      </c>
      <c r="C115" s="6" t="s">
        <v>258</v>
      </c>
      <c r="D115" s="6">
        <v>3</v>
      </c>
      <c r="E115" s="6">
        <v>150</v>
      </c>
      <c r="F115" s="6" t="s">
        <v>10</v>
      </c>
      <c r="G115" s="6">
        <v>3</v>
      </c>
      <c r="H115" s="6" t="s">
        <v>623</v>
      </c>
      <c r="I115" s="6" t="s">
        <v>257</v>
      </c>
      <c r="J115" s="6">
        <v>675.6</v>
      </c>
      <c r="K115" s="6">
        <v>637.79999999999995</v>
      </c>
      <c r="L115" s="6">
        <f t="shared" si="2"/>
        <v>37.800000000000068</v>
      </c>
      <c r="M115" s="6">
        <f t="shared" si="3"/>
        <v>5.5950266429840241</v>
      </c>
      <c r="N115" s="6">
        <v>6.72</v>
      </c>
      <c r="O115" s="6">
        <v>33.200000000000003</v>
      </c>
      <c r="P115" s="6" t="s">
        <v>12</v>
      </c>
      <c r="Q115" s="6">
        <v>16.2</v>
      </c>
      <c r="R115" s="6" t="s">
        <v>13</v>
      </c>
      <c r="S115" s="6" t="s">
        <v>587</v>
      </c>
    </row>
    <row r="116" spans="1:19" x14ac:dyDescent="0.25">
      <c r="A116" s="7">
        <v>42401</v>
      </c>
      <c r="B116" s="7" t="s">
        <v>257</v>
      </c>
      <c r="C116" s="6" t="s">
        <v>258</v>
      </c>
      <c r="D116" s="6">
        <v>3</v>
      </c>
      <c r="E116" s="6">
        <v>150</v>
      </c>
      <c r="F116" s="6" t="s">
        <v>14</v>
      </c>
      <c r="G116" s="6">
        <v>3</v>
      </c>
      <c r="H116" s="6" t="s">
        <v>624</v>
      </c>
      <c r="I116" s="6" t="s">
        <v>257</v>
      </c>
      <c r="J116" s="6">
        <v>601.6</v>
      </c>
      <c r="K116" s="6">
        <v>486</v>
      </c>
      <c r="L116" s="6">
        <f t="shared" si="2"/>
        <v>115.60000000000002</v>
      </c>
      <c r="M116" s="6">
        <f t="shared" si="3"/>
        <v>19.215425531914896</v>
      </c>
      <c r="N116" s="6">
        <v>8</v>
      </c>
      <c r="O116" s="6">
        <v>126</v>
      </c>
      <c r="P116" s="6" t="s">
        <v>12</v>
      </c>
      <c r="Q116" s="6">
        <v>66</v>
      </c>
      <c r="R116" s="6" t="s">
        <v>13</v>
      </c>
      <c r="S116" s="6" t="s">
        <v>587</v>
      </c>
    </row>
    <row r="117" spans="1:19" x14ac:dyDescent="0.25">
      <c r="A117" s="7">
        <v>42401</v>
      </c>
      <c r="B117" s="7" t="s">
        <v>257</v>
      </c>
      <c r="C117" s="6" t="s">
        <v>258</v>
      </c>
      <c r="D117" s="6">
        <v>3</v>
      </c>
      <c r="E117" s="6">
        <v>150</v>
      </c>
      <c r="F117" s="6" t="s">
        <v>16</v>
      </c>
      <c r="G117" s="6">
        <v>3</v>
      </c>
      <c r="H117" s="6" t="s">
        <v>625</v>
      </c>
      <c r="I117" s="6" t="s">
        <v>257</v>
      </c>
      <c r="J117" s="6">
        <v>580.79999999999995</v>
      </c>
      <c r="K117" s="6">
        <v>485.2</v>
      </c>
      <c r="L117" s="6">
        <f t="shared" si="2"/>
        <v>95.599999999999966</v>
      </c>
      <c r="M117" s="6">
        <f t="shared" si="3"/>
        <v>16.460055096418728</v>
      </c>
      <c r="N117" s="6">
        <v>8.1</v>
      </c>
      <c r="O117" s="6">
        <v>119.4</v>
      </c>
      <c r="P117" s="6" t="s">
        <v>12</v>
      </c>
      <c r="Q117" s="6">
        <v>61.9</v>
      </c>
      <c r="R117" s="6" t="s">
        <v>13</v>
      </c>
      <c r="S117" s="6" t="s">
        <v>581</v>
      </c>
    </row>
    <row r="118" spans="1:19" x14ac:dyDescent="0.25">
      <c r="A118" s="7">
        <v>42401</v>
      </c>
      <c r="B118" s="7" t="s">
        <v>257</v>
      </c>
      <c r="C118" s="6" t="s">
        <v>258</v>
      </c>
      <c r="D118" s="6">
        <v>3</v>
      </c>
      <c r="E118" s="6">
        <v>150</v>
      </c>
      <c r="F118" s="6" t="s">
        <v>28</v>
      </c>
      <c r="G118" s="6">
        <v>3</v>
      </c>
      <c r="H118" s="6" t="s">
        <v>626</v>
      </c>
      <c r="I118" s="6" t="s">
        <v>257</v>
      </c>
      <c r="J118" s="6">
        <v>662.6</v>
      </c>
      <c r="K118" s="6">
        <v>557.70000000000005</v>
      </c>
      <c r="L118" s="6">
        <f t="shared" si="2"/>
        <v>104.89999999999998</v>
      </c>
      <c r="M118" s="6">
        <f t="shared" si="3"/>
        <v>15.831572592816176</v>
      </c>
      <c r="N118" s="6">
        <v>7.6</v>
      </c>
      <c r="O118" s="6">
        <v>168.2</v>
      </c>
      <c r="P118" s="6" t="s">
        <v>12</v>
      </c>
      <c r="Q118" s="6">
        <v>87.8</v>
      </c>
      <c r="R118" s="6" t="s">
        <v>13</v>
      </c>
      <c r="S118" s="6" t="s">
        <v>581</v>
      </c>
    </row>
    <row r="119" spans="1:19" x14ac:dyDescent="0.25">
      <c r="A119" s="7">
        <v>42401</v>
      </c>
      <c r="B119" s="7" t="s">
        <v>257</v>
      </c>
      <c r="C119" s="6" t="s">
        <v>258</v>
      </c>
      <c r="D119" s="6">
        <v>3</v>
      </c>
      <c r="E119" s="6">
        <v>150</v>
      </c>
      <c r="F119" s="6" t="s">
        <v>22</v>
      </c>
      <c r="G119" s="6">
        <v>3</v>
      </c>
      <c r="H119" s="6" t="s">
        <v>627</v>
      </c>
      <c r="I119" s="6" t="s">
        <v>257</v>
      </c>
      <c r="J119" s="6">
        <v>603.1</v>
      </c>
      <c r="K119" s="6">
        <v>501.7</v>
      </c>
      <c r="L119" s="6">
        <f t="shared" si="2"/>
        <v>101.40000000000003</v>
      </c>
      <c r="M119" s="6">
        <f t="shared" si="3"/>
        <v>16.813132150555468</v>
      </c>
      <c r="N119" s="6">
        <v>7.6</v>
      </c>
      <c r="O119" s="6">
        <v>130.1</v>
      </c>
      <c r="P119" s="6" t="s">
        <v>12</v>
      </c>
      <c r="Q119" s="6">
        <v>67.8</v>
      </c>
      <c r="R119" s="6" t="s">
        <v>13</v>
      </c>
      <c r="S119" s="6" t="s">
        <v>587</v>
      </c>
    </row>
    <row r="120" spans="1:19" x14ac:dyDescent="0.25">
      <c r="A120" s="7">
        <v>42401</v>
      </c>
      <c r="B120" s="7" t="s">
        <v>257</v>
      </c>
      <c r="C120" s="6" t="s">
        <v>387</v>
      </c>
      <c r="D120" s="6">
        <v>1</v>
      </c>
      <c r="E120" s="6">
        <v>5</v>
      </c>
      <c r="F120" s="6" t="s">
        <v>10</v>
      </c>
      <c r="G120" s="6">
        <v>3</v>
      </c>
      <c r="H120" s="6" t="s">
        <v>628</v>
      </c>
      <c r="I120" s="6" t="s">
        <v>257</v>
      </c>
      <c r="J120" s="6">
        <v>530.9</v>
      </c>
      <c r="K120" s="6">
        <v>446.7</v>
      </c>
      <c r="L120" s="6">
        <f t="shared" si="2"/>
        <v>84.199999999999989</v>
      </c>
      <c r="M120" s="6">
        <f t="shared" si="3"/>
        <v>15.859860614051611</v>
      </c>
      <c r="N120" s="6">
        <v>7.8</v>
      </c>
      <c r="O120" s="6">
        <v>28.1</v>
      </c>
      <c r="P120" s="6" t="s">
        <v>12</v>
      </c>
      <c r="Q120" s="6">
        <v>13.5</v>
      </c>
      <c r="R120" s="6" t="s">
        <v>13</v>
      </c>
      <c r="S120" s="6"/>
    </row>
    <row r="121" spans="1:19" x14ac:dyDescent="0.25">
      <c r="A121" s="7">
        <v>42401</v>
      </c>
      <c r="B121" s="7" t="s">
        <v>257</v>
      </c>
      <c r="C121" s="6" t="s">
        <v>387</v>
      </c>
      <c r="D121" s="6">
        <v>1</v>
      </c>
      <c r="E121" s="6">
        <v>5</v>
      </c>
      <c r="F121" s="6" t="s">
        <v>14</v>
      </c>
      <c r="G121" s="6">
        <v>3</v>
      </c>
      <c r="H121" s="6" t="s">
        <v>629</v>
      </c>
      <c r="I121" s="6" t="s">
        <v>257</v>
      </c>
      <c r="J121" s="6">
        <v>608</v>
      </c>
      <c r="K121" s="6">
        <v>505.9</v>
      </c>
      <c r="L121" s="6">
        <f t="shared" si="2"/>
        <v>102.10000000000002</v>
      </c>
      <c r="M121" s="6">
        <f t="shared" si="3"/>
        <v>16.79276315789474</v>
      </c>
      <c r="N121" s="6">
        <v>7.59</v>
      </c>
      <c r="O121" s="6">
        <v>175.5</v>
      </c>
      <c r="P121" s="6" t="s">
        <v>12</v>
      </c>
      <c r="Q121" s="6">
        <v>93</v>
      </c>
      <c r="R121" s="6" t="s">
        <v>13</v>
      </c>
      <c r="S121" s="6"/>
    </row>
    <row r="122" spans="1:19" x14ac:dyDescent="0.25">
      <c r="A122" s="7">
        <v>42401</v>
      </c>
      <c r="B122" s="7" t="s">
        <v>257</v>
      </c>
      <c r="C122" s="6" t="s">
        <v>387</v>
      </c>
      <c r="D122" s="6">
        <v>1</v>
      </c>
      <c r="E122" s="6">
        <v>5</v>
      </c>
      <c r="F122" s="6" t="s">
        <v>22</v>
      </c>
      <c r="G122" s="6">
        <v>3</v>
      </c>
      <c r="H122" s="6" t="s">
        <v>630</v>
      </c>
      <c r="I122" s="6" t="s">
        <v>257</v>
      </c>
      <c r="J122" s="6">
        <v>633.70000000000005</v>
      </c>
      <c r="K122" s="6">
        <v>531.1</v>
      </c>
      <c r="L122" s="6">
        <f t="shared" si="2"/>
        <v>102.60000000000002</v>
      </c>
      <c r="M122" s="6">
        <f t="shared" si="3"/>
        <v>16.19062647940666</v>
      </c>
      <c r="N122" s="6">
        <v>7.85</v>
      </c>
      <c r="O122" s="6">
        <v>154</v>
      </c>
      <c r="P122" s="6" t="s">
        <v>12</v>
      </c>
      <c r="Q122" s="6">
        <v>80.8</v>
      </c>
      <c r="R122" s="6" t="s">
        <v>13</v>
      </c>
      <c r="S122" s="6"/>
    </row>
    <row r="123" spans="1:19" x14ac:dyDescent="0.25">
      <c r="A123" s="7">
        <v>42401</v>
      </c>
      <c r="B123" s="7" t="s">
        <v>257</v>
      </c>
      <c r="C123" s="6" t="s">
        <v>387</v>
      </c>
      <c r="D123" s="6">
        <v>1</v>
      </c>
      <c r="E123" s="6">
        <v>5</v>
      </c>
      <c r="F123" s="6" t="s">
        <v>18</v>
      </c>
      <c r="G123" s="6">
        <v>3</v>
      </c>
      <c r="H123" s="6" t="s">
        <v>631</v>
      </c>
      <c r="I123" s="6" t="s">
        <v>257</v>
      </c>
      <c r="J123" s="6">
        <v>702.1</v>
      </c>
      <c r="K123" s="6">
        <v>584.20000000000005</v>
      </c>
      <c r="L123" s="6">
        <f t="shared" si="2"/>
        <v>117.89999999999998</v>
      </c>
      <c r="M123" s="6">
        <f t="shared" si="3"/>
        <v>16.792479703745901</v>
      </c>
      <c r="N123" s="6">
        <v>7.5</v>
      </c>
      <c r="O123" s="6">
        <v>97.2</v>
      </c>
      <c r="P123" s="6" t="s">
        <v>12</v>
      </c>
      <c r="Q123" s="6">
        <v>50</v>
      </c>
      <c r="R123" s="6" t="s">
        <v>13</v>
      </c>
      <c r="S123" s="6"/>
    </row>
    <row r="124" spans="1:19" x14ac:dyDescent="0.25">
      <c r="A124" s="7">
        <v>42401</v>
      </c>
      <c r="B124" s="7" t="s">
        <v>257</v>
      </c>
      <c r="C124" s="6" t="s">
        <v>387</v>
      </c>
      <c r="D124" s="6">
        <v>1</v>
      </c>
      <c r="E124" s="6">
        <v>5</v>
      </c>
      <c r="F124" s="6" t="s">
        <v>16</v>
      </c>
      <c r="G124" s="6">
        <v>3</v>
      </c>
      <c r="H124" s="6" t="s">
        <v>632</v>
      </c>
      <c r="I124" s="6" t="s">
        <v>257</v>
      </c>
      <c r="J124" s="6">
        <v>668.2</v>
      </c>
      <c r="K124" s="6">
        <v>553.70000000000005</v>
      </c>
      <c r="L124" s="6">
        <f t="shared" si="2"/>
        <v>114.5</v>
      </c>
      <c r="M124" s="6">
        <f t="shared" si="3"/>
        <v>17.135588147261299</v>
      </c>
      <c r="N124" s="6">
        <v>7.45</v>
      </c>
      <c r="O124" s="6">
        <v>43.8</v>
      </c>
      <c r="P124" s="6" t="s">
        <v>12</v>
      </c>
      <c r="Q124" s="6">
        <v>21.8</v>
      </c>
      <c r="R124" s="6" t="s">
        <v>13</v>
      </c>
      <c r="S124" s="6"/>
    </row>
    <row r="125" spans="1:19" x14ac:dyDescent="0.25">
      <c r="A125" s="7">
        <v>42401</v>
      </c>
      <c r="B125" s="7" t="s">
        <v>257</v>
      </c>
      <c r="C125" s="6" t="s">
        <v>387</v>
      </c>
      <c r="D125" s="6">
        <v>1</v>
      </c>
      <c r="E125" s="6">
        <v>5</v>
      </c>
      <c r="F125" s="6" t="s">
        <v>28</v>
      </c>
      <c r="G125" s="6">
        <v>3</v>
      </c>
      <c r="H125" s="6" t="s">
        <v>633</v>
      </c>
      <c r="I125" s="6" t="s">
        <v>257</v>
      </c>
      <c r="J125" s="6">
        <v>808.9</v>
      </c>
      <c r="K125" s="6">
        <v>672.1</v>
      </c>
      <c r="L125" s="6">
        <f t="shared" si="2"/>
        <v>136.79999999999995</v>
      </c>
      <c r="M125" s="6">
        <f t="shared" si="3"/>
        <v>16.911855606379028</v>
      </c>
      <c r="N125" s="6">
        <v>7.49</v>
      </c>
      <c r="O125" s="6">
        <v>130</v>
      </c>
      <c r="P125" s="6" t="s">
        <v>12</v>
      </c>
      <c r="Q125" s="6">
        <v>68</v>
      </c>
      <c r="R125" s="6" t="s">
        <v>13</v>
      </c>
      <c r="S125" s="6"/>
    </row>
    <row r="126" spans="1:19" x14ac:dyDescent="0.25">
      <c r="A126" s="7">
        <v>42401</v>
      </c>
      <c r="B126" s="7" t="s">
        <v>257</v>
      </c>
      <c r="C126" s="6" t="s">
        <v>387</v>
      </c>
      <c r="D126" s="6">
        <v>1</v>
      </c>
      <c r="E126" s="6">
        <v>10</v>
      </c>
      <c r="F126" s="6" t="s">
        <v>10</v>
      </c>
      <c r="G126" s="6">
        <v>3</v>
      </c>
      <c r="H126" s="6" t="s">
        <v>634</v>
      </c>
      <c r="I126" s="6" t="s">
        <v>257</v>
      </c>
      <c r="J126" s="6">
        <v>591.29999999999995</v>
      </c>
      <c r="K126" s="6">
        <v>505.9</v>
      </c>
      <c r="L126" s="6">
        <f t="shared" si="2"/>
        <v>85.399999999999977</v>
      </c>
      <c r="M126" s="6">
        <f t="shared" si="3"/>
        <v>14.442753255538641</v>
      </c>
      <c r="N126" s="6">
        <v>7.54</v>
      </c>
      <c r="O126" s="6">
        <v>242</v>
      </c>
      <c r="P126" s="6" t="s">
        <v>12</v>
      </c>
      <c r="Q126" s="6">
        <v>128</v>
      </c>
      <c r="R126" s="6" t="s">
        <v>13</v>
      </c>
      <c r="S126" s="6"/>
    </row>
    <row r="127" spans="1:19" x14ac:dyDescent="0.25">
      <c r="A127" s="7">
        <v>42401</v>
      </c>
      <c r="B127" s="7" t="s">
        <v>257</v>
      </c>
      <c r="C127" s="6" t="s">
        <v>387</v>
      </c>
      <c r="D127" s="6">
        <v>1</v>
      </c>
      <c r="E127" s="6">
        <v>10</v>
      </c>
      <c r="F127" s="6" t="s">
        <v>22</v>
      </c>
      <c r="G127" s="6">
        <v>3</v>
      </c>
      <c r="H127" s="6" t="s">
        <v>635</v>
      </c>
      <c r="I127" s="6" t="s">
        <v>257</v>
      </c>
      <c r="J127" s="6">
        <v>709.2</v>
      </c>
      <c r="K127" s="6">
        <v>574.1</v>
      </c>
      <c r="L127" s="6">
        <f t="shared" si="2"/>
        <v>135.10000000000002</v>
      </c>
      <c r="M127" s="6">
        <f t="shared" si="3"/>
        <v>19.049633389734915</v>
      </c>
      <c r="N127" s="6">
        <v>7.92</v>
      </c>
      <c r="O127" s="6">
        <v>258</v>
      </c>
      <c r="P127" s="6" t="s">
        <v>12</v>
      </c>
      <c r="Q127" s="6">
        <v>137</v>
      </c>
      <c r="R127" s="6" t="s">
        <v>13</v>
      </c>
      <c r="S127" s="6"/>
    </row>
    <row r="128" spans="1:19" x14ac:dyDescent="0.25">
      <c r="A128" s="7">
        <v>42401</v>
      </c>
      <c r="B128" s="7" t="s">
        <v>257</v>
      </c>
      <c r="C128" s="6" t="s">
        <v>387</v>
      </c>
      <c r="D128" s="6">
        <v>1</v>
      </c>
      <c r="E128" s="6">
        <v>20</v>
      </c>
      <c r="F128" s="6" t="s">
        <v>10</v>
      </c>
      <c r="G128" s="6">
        <v>3</v>
      </c>
      <c r="H128" s="6" t="s">
        <v>636</v>
      </c>
      <c r="I128" s="6" t="s">
        <v>257</v>
      </c>
      <c r="J128" s="6">
        <v>533.70000000000005</v>
      </c>
      <c r="K128" s="6">
        <v>456.3</v>
      </c>
      <c r="L128" s="6">
        <f t="shared" si="2"/>
        <v>77.400000000000034</v>
      </c>
      <c r="M128" s="6">
        <f t="shared" si="3"/>
        <v>14.502529510961221</v>
      </c>
      <c r="N128" s="6">
        <v>7.05</v>
      </c>
      <c r="O128" s="6">
        <v>22.8</v>
      </c>
      <c r="P128" s="6" t="s">
        <v>12</v>
      </c>
      <c r="Q128" s="6">
        <v>10.8</v>
      </c>
      <c r="R128" s="6" t="s">
        <v>13</v>
      </c>
      <c r="S128" s="6"/>
    </row>
    <row r="129" spans="1:19" x14ac:dyDescent="0.25">
      <c r="A129" s="7">
        <v>42401</v>
      </c>
      <c r="B129" s="7" t="s">
        <v>257</v>
      </c>
      <c r="C129" s="6" t="s">
        <v>387</v>
      </c>
      <c r="D129" s="6">
        <v>1</v>
      </c>
      <c r="E129" s="6">
        <v>20</v>
      </c>
      <c r="F129" s="6" t="s">
        <v>638</v>
      </c>
      <c r="G129" s="6">
        <v>3</v>
      </c>
      <c r="H129" s="6" t="s">
        <v>637</v>
      </c>
      <c r="I129" s="6" t="s">
        <v>257</v>
      </c>
      <c r="J129" s="6">
        <v>857.7</v>
      </c>
      <c r="K129" s="6">
        <v>689.3</v>
      </c>
      <c r="L129" s="6">
        <f t="shared" si="2"/>
        <v>168.40000000000009</v>
      </c>
      <c r="M129" s="6">
        <f t="shared" si="3"/>
        <v>19.633904628658051</v>
      </c>
      <c r="N129" s="6">
        <v>7.7</v>
      </c>
      <c r="O129" s="6">
        <v>68.5</v>
      </c>
      <c r="P129" s="6" t="s">
        <v>12</v>
      </c>
      <c r="Q129" s="6">
        <v>34.6</v>
      </c>
      <c r="R129" s="6" t="s">
        <v>13</v>
      </c>
      <c r="S129" s="6"/>
    </row>
    <row r="130" spans="1:19" x14ac:dyDescent="0.25">
      <c r="A130" s="7">
        <v>42401</v>
      </c>
      <c r="B130" s="7" t="s">
        <v>257</v>
      </c>
      <c r="C130" s="6" t="s">
        <v>387</v>
      </c>
      <c r="D130" s="6">
        <v>1</v>
      </c>
      <c r="E130" s="6">
        <v>20</v>
      </c>
      <c r="F130" s="6" t="s">
        <v>22</v>
      </c>
      <c r="G130" s="6">
        <v>3</v>
      </c>
      <c r="H130" s="6" t="s">
        <v>639</v>
      </c>
      <c r="I130" s="6" t="s">
        <v>257</v>
      </c>
      <c r="J130" s="6">
        <v>603.9</v>
      </c>
      <c r="K130" s="6">
        <v>503</v>
      </c>
      <c r="L130" s="6">
        <f t="shared" si="2"/>
        <v>100.89999999999998</v>
      </c>
      <c r="M130" s="6">
        <f t="shared" si="3"/>
        <v>16.708064249047851</v>
      </c>
      <c r="N130" s="6">
        <v>7.57</v>
      </c>
      <c r="O130" s="6">
        <v>328</v>
      </c>
      <c r="P130" s="6" t="s">
        <v>12</v>
      </c>
      <c r="Q130" s="6">
        <v>178</v>
      </c>
      <c r="R130" s="6" t="s">
        <v>13</v>
      </c>
      <c r="S130" s="6"/>
    </row>
    <row r="131" spans="1:19" x14ac:dyDescent="0.25">
      <c r="A131" s="7">
        <v>42401</v>
      </c>
      <c r="B131" s="7" t="s">
        <v>257</v>
      </c>
      <c r="C131" s="6" t="s">
        <v>387</v>
      </c>
      <c r="D131" s="6">
        <v>1</v>
      </c>
      <c r="E131" s="6">
        <v>30</v>
      </c>
      <c r="F131" s="6" t="s">
        <v>10</v>
      </c>
      <c r="G131" s="6">
        <v>3</v>
      </c>
      <c r="H131" s="6" t="s">
        <v>640</v>
      </c>
      <c r="I131" s="6" t="s">
        <v>257</v>
      </c>
      <c r="J131" s="6">
        <v>597.29999999999995</v>
      </c>
      <c r="K131" s="6">
        <v>516.29999999999995</v>
      </c>
      <c r="L131" s="6">
        <f t="shared" ref="L131:L194" si="4">J131-K131</f>
        <v>81</v>
      </c>
      <c r="M131" s="6">
        <f t="shared" ref="M131:M194" si="5">(L131/J131)*100</f>
        <v>13.561024610748367</v>
      </c>
      <c r="N131" s="6">
        <v>6.35</v>
      </c>
      <c r="O131" s="6">
        <v>23.7</v>
      </c>
      <c r="P131" s="6" t="s">
        <v>12</v>
      </c>
      <c r="Q131" s="6">
        <v>11.4</v>
      </c>
      <c r="R131" s="6" t="s">
        <v>13</v>
      </c>
      <c r="S131" s="6"/>
    </row>
    <row r="132" spans="1:19" x14ac:dyDescent="0.25">
      <c r="A132" s="7">
        <v>42401</v>
      </c>
      <c r="B132" s="7" t="s">
        <v>257</v>
      </c>
      <c r="C132" s="6" t="s">
        <v>387</v>
      </c>
      <c r="D132" s="6">
        <v>1</v>
      </c>
      <c r="E132" s="6">
        <v>30</v>
      </c>
      <c r="F132" s="6" t="s">
        <v>14</v>
      </c>
      <c r="G132" s="6">
        <v>3</v>
      </c>
      <c r="H132" s="6" t="s">
        <v>641</v>
      </c>
      <c r="I132" s="6" t="s">
        <v>257</v>
      </c>
      <c r="J132" s="6">
        <v>709.8</v>
      </c>
      <c r="K132" s="6">
        <v>573.20000000000005</v>
      </c>
      <c r="L132" s="6">
        <f t="shared" si="4"/>
        <v>136.59999999999991</v>
      </c>
      <c r="M132" s="6">
        <f t="shared" si="5"/>
        <v>19.244857706396157</v>
      </c>
      <c r="N132" s="6">
        <v>7.26</v>
      </c>
      <c r="O132" s="6">
        <v>11.5</v>
      </c>
      <c r="P132" s="6" t="s">
        <v>12</v>
      </c>
      <c r="Q132" s="6">
        <v>5.3</v>
      </c>
      <c r="R132" s="6" t="s">
        <v>13</v>
      </c>
      <c r="S132" s="6"/>
    </row>
    <row r="133" spans="1:19" x14ac:dyDescent="0.25">
      <c r="A133" s="7">
        <v>42401</v>
      </c>
      <c r="B133" s="7" t="s">
        <v>257</v>
      </c>
      <c r="C133" s="6" t="s">
        <v>387</v>
      </c>
      <c r="D133" s="6">
        <v>1</v>
      </c>
      <c r="E133" s="6">
        <v>30</v>
      </c>
      <c r="F133" s="6" t="s">
        <v>16</v>
      </c>
      <c r="G133" s="6">
        <v>3</v>
      </c>
      <c r="H133" s="6" t="s">
        <v>642</v>
      </c>
      <c r="I133" s="6" t="s">
        <v>257</v>
      </c>
      <c r="J133" s="6">
        <v>815.9</v>
      </c>
      <c r="K133" s="6">
        <v>654.9</v>
      </c>
      <c r="L133" s="6">
        <f t="shared" si="4"/>
        <v>161</v>
      </c>
      <c r="M133" s="6">
        <f t="shared" si="5"/>
        <v>19.732810393430569</v>
      </c>
      <c r="N133" s="6">
        <v>7.65</v>
      </c>
      <c r="O133" s="6">
        <v>41.3</v>
      </c>
      <c r="P133" s="6" t="s">
        <v>12</v>
      </c>
      <c r="Q133" s="6">
        <v>20.2</v>
      </c>
      <c r="R133" s="6" t="s">
        <v>13</v>
      </c>
      <c r="S133" s="6"/>
    </row>
    <row r="134" spans="1:19" x14ac:dyDescent="0.25">
      <c r="A134" s="7">
        <v>42401</v>
      </c>
      <c r="B134" s="7" t="s">
        <v>257</v>
      </c>
      <c r="C134" s="6" t="s">
        <v>387</v>
      </c>
      <c r="D134" s="6">
        <v>1</v>
      </c>
      <c r="E134" s="6">
        <v>30</v>
      </c>
      <c r="F134" s="6" t="s">
        <v>22</v>
      </c>
      <c r="G134" s="6">
        <v>3</v>
      </c>
      <c r="H134" s="6" t="s">
        <v>643</v>
      </c>
      <c r="I134" s="6" t="s">
        <v>257</v>
      </c>
      <c r="J134" s="6">
        <v>625.1</v>
      </c>
      <c r="K134" s="6">
        <v>518.4</v>
      </c>
      <c r="L134" s="6">
        <f t="shared" si="4"/>
        <v>106.70000000000005</v>
      </c>
      <c r="M134" s="6">
        <f t="shared" si="5"/>
        <v>17.069268916973289</v>
      </c>
      <c r="N134" s="6">
        <v>7.48</v>
      </c>
      <c r="O134" s="6">
        <v>27.3</v>
      </c>
      <c r="P134" s="6" t="s">
        <v>12</v>
      </c>
      <c r="Q134" s="6">
        <v>13.3</v>
      </c>
      <c r="R134" s="6" t="s">
        <v>13</v>
      </c>
      <c r="S134" s="6"/>
    </row>
    <row r="135" spans="1:19" x14ac:dyDescent="0.25">
      <c r="A135" s="7">
        <v>42401</v>
      </c>
      <c r="B135" s="7" t="s">
        <v>257</v>
      </c>
      <c r="C135" s="6" t="s">
        <v>387</v>
      </c>
      <c r="D135" s="6">
        <v>1</v>
      </c>
      <c r="E135" s="6">
        <v>60</v>
      </c>
      <c r="F135" s="6" t="s">
        <v>10</v>
      </c>
      <c r="G135" s="6">
        <v>3</v>
      </c>
      <c r="H135" s="6" t="s">
        <v>644</v>
      </c>
      <c r="I135" s="6" t="s">
        <v>257</v>
      </c>
      <c r="J135" s="6">
        <v>531.4</v>
      </c>
      <c r="K135" s="6">
        <v>465.7</v>
      </c>
      <c r="L135" s="6">
        <f t="shared" si="4"/>
        <v>65.699999999999989</v>
      </c>
      <c r="M135" s="6">
        <f t="shared" si="5"/>
        <v>12.363567933759878</v>
      </c>
      <c r="N135" s="6">
        <v>7.47</v>
      </c>
      <c r="O135" s="6">
        <v>25.4</v>
      </c>
      <c r="P135" s="6" t="s">
        <v>12</v>
      </c>
      <c r="Q135" s="6">
        <v>12.2</v>
      </c>
      <c r="R135" s="6" t="s">
        <v>13</v>
      </c>
      <c r="S135" s="6"/>
    </row>
    <row r="136" spans="1:19" x14ac:dyDescent="0.25">
      <c r="A136" s="7">
        <v>42401</v>
      </c>
      <c r="B136" s="7" t="s">
        <v>257</v>
      </c>
      <c r="C136" s="6" t="s">
        <v>387</v>
      </c>
      <c r="D136" s="6">
        <v>1</v>
      </c>
      <c r="E136" s="6">
        <v>60</v>
      </c>
      <c r="F136" s="6" t="s">
        <v>14</v>
      </c>
      <c r="G136" s="6">
        <v>3</v>
      </c>
      <c r="H136" s="6" t="s">
        <v>645</v>
      </c>
      <c r="I136" s="6" t="s">
        <v>257</v>
      </c>
      <c r="J136" s="6">
        <v>632.9</v>
      </c>
      <c r="K136" s="6">
        <v>551.20000000000005</v>
      </c>
      <c r="L136" s="6">
        <f t="shared" si="4"/>
        <v>81.699999999999932</v>
      </c>
      <c r="M136" s="6">
        <f t="shared" si="5"/>
        <v>12.908832358982453</v>
      </c>
      <c r="N136" s="6">
        <v>7.3</v>
      </c>
      <c r="O136" s="6">
        <v>56</v>
      </c>
      <c r="P136" s="6" t="s">
        <v>12</v>
      </c>
      <c r="Q136" s="6">
        <v>27.9</v>
      </c>
      <c r="R136" s="6" t="s">
        <v>13</v>
      </c>
      <c r="S136" s="6"/>
    </row>
    <row r="137" spans="1:19" x14ac:dyDescent="0.25">
      <c r="A137" s="7">
        <v>42401</v>
      </c>
      <c r="B137" s="7" t="s">
        <v>257</v>
      </c>
      <c r="C137" s="6" t="s">
        <v>387</v>
      </c>
      <c r="D137" s="6">
        <v>1</v>
      </c>
      <c r="E137" s="6">
        <v>60</v>
      </c>
      <c r="F137" s="6" t="s">
        <v>16</v>
      </c>
      <c r="G137" s="6">
        <v>3</v>
      </c>
      <c r="H137" s="6" t="s">
        <v>646</v>
      </c>
      <c r="I137" s="6" t="s">
        <v>257</v>
      </c>
      <c r="J137" s="6">
        <v>753.7</v>
      </c>
      <c r="K137" s="6">
        <v>618.70000000000005</v>
      </c>
      <c r="L137" s="6">
        <f t="shared" si="4"/>
        <v>135</v>
      </c>
      <c r="M137" s="6">
        <f t="shared" si="5"/>
        <v>17.911635929414885</v>
      </c>
      <c r="N137" s="6">
        <v>7.73</v>
      </c>
      <c r="O137" s="6">
        <v>57.3</v>
      </c>
      <c r="P137" s="6" t="s">
        <v>12</v>
      </c>
      <c r="Q137" s="6">
        <v>28.5</v>
      </c>
      <c r="R137" s="6" t="s">
        <v>13</v>
      </c>
      <c r="S137" s="6"/>
    </row>
    <row r="138" spans="1:19" x14ac:dyDescent="0.25">
      <c r="A138" s="7">
        <v>42401</v>
      </c>
      <c r="B138" s="7" t="s">
        <v>257</v>
      </c>
      <c r="C138" s="6" t="s">
        <v>387</v>
      </c>
      <c r="D138" s="6">
        <v>1</v>
      </c>
      <c r="E138" s="6">
        <v>60</v>
      </c>
      <c r="F138" s="6" t="s">
        <v>22</v>
      </c>
      <c r="G138" s="6">
        <v>3</v>
      </c>
      <c r="H138" s="6" t="s">
        <v>647</v>
      </c>
      <c r="I138" s="6" t="s">
        <v>257</v>
      </c>
      <c r="J138" s="6">
        <v>607.79999999999995</v>
      </c>
      <c r="K138" s="6">
        <v>515</v>
      </c>
      <c r="L138" s="6">
        <f t="shared" si="4"/>
        <v>92.799999999999955</v>
      </c>
      <c r="M138" s="6">
        <f t="shared" si="5"/>
        <v>15.268180322474493</v>
      </c>
      <c r="N138" s="6">
        <v>7.48</v>
      </c>
      <c r="O138" s="6">
        <v>104.4</v>
      </c>
      <c r="P138" s="6" t="s">
        <v>12</v>
      </c>
      <c r="Q138" s="6">
        <v>54.1</v>
      </c>
      <c r="R138" s="6" t="s">
        <v>13</v>
      </c>
      <c r="S138" s="6"/>
    </row>
    <row r="139" spans="1:19" x14ac:dyDescent="0.25">
      <c r="A139" s="7">
        <v>42401</v>
      </c>
      <c r="B139" s="7" t="s">
        <v>257</v>
      </c>
      <c r="C139" s="6" t="s">
        <v>387</v>
      </c>
      <c r="D139" s="6">
        <v>1</v>
      </c>
      <c r="E139" s="6">
        <v>90</v>
      </c>
      <c r="F139" s="6" t="s">
        <v>10</v>
      </c>
      <c r="G139" s="6">
        <v>3</v>
      </c>
      <c r="H139" s="6" t="s">
        <v>648</v>
      </c>
      <c r="I139" s="6" t="s">
        <v>257</v>
      </c>
      <c r="J139" s="6">
        <v>544.9</v>
      </c>
      <c r="K139" s="6">
        <v>482.7</v>
      </c>
      <c r="L139" s="6">
        <f t="shared" si="4"/>
        <v>62.199999999999989</v>
      </c>
      <c r="M139" s="6">
        <f t="shared" si="5"/>
        <v>11.414938520829509</v>
      </c>
      <c r="N139" s="6">
        <v>7.2</v>
      </c>
      <c r="O139" s="6">
        <v>11.4</v>
      </c>
      <c r="P139" s="6" t="s">
        <v>12</v>
      </c>
      <c r="Q139" s="6">
        <v>5.2</v>
      </c>
      <c r="R139" s="6" t="s">
        <v>13</v>
      </c>
      <c r="S139" s="6"/>
    </row>
    <row r="140" spans="1:19" x14ac:dyDescent="0.25">
      <c r="A140" s="7">
        <v>42401</v>
      </c>
      <c r="B140" s="7" t="s">
        <v>257</v>
      </c>
      <c r="C140" s="6" t="s">
        <v>387</v>
      </c>
      <c r="D140" s="6">
        <v>1</v>
      </c>
      <c r="E140" s="6">
        <v>90</v>
      </c>
      <c r="F140" s="6" t="s">
        <v>14</v>
      </c>
      <c r="G140" s="6">
        <v>3</v>
      </c>
      <c r="H140" s="6" t="s">
        <v>649</v>
      </c>
      <c r="I140" s="6" t="s">
        <v>257</v>
      </c>
      <c r="J140" s="6">
        <v>666.3</v>
      </c>
      <c r="K140" s="6">
        <v>558.4</v>
      </c>
      <c r="L140" s="6">
        <f t="shared" si="4"/>
        <v>107.89999999999998</v>
      </c>
      <c r="M140" s="6">
        <f t="shared" si="5"/>
        <v>16.193906648656757</v>
      </c>
      <c r="N140" s="6">
        <v>8.24</v>
      </c>
      <c r="O140" s="6">
        <v>40.5</v>
      </c>
      <c r="P140" s="6" t="s">
        <v>12</v>
      </c>
      <c r="Q140" s="6">
        <v>20</v>
      </c>
      <c r="R140" s="6" t="s">
        <v>13</v>
      </c>
      <c r="S140" s="6"/>
    </row>
    <row r="141" spans="1:19" x14ac:dyDescent="0.25">
      <c r="A141" s="7">
        <v>42401</v>
      </c>
      <c r="B141" s="7" t="s">
        <v>257</v>
      </c>
      <c r="C141" s="6" t="s">
        <v>387</v>
      </c>
      <c r="D141" s="6">
        <v>1</v>
      </c>
      <c r="E141" s="6">
        <v>90</v>
      </c>
      <c r="F141" s="6" t="s">
        <v>16</v>
      </c>
      <c r="G141" s="6">
        <v>3</v>
      </c>
      <c r="H141" s="6" t="s">
        <v>650</v>
      </c>
      <c r="I141" s="6" t="s">
        <v>257</v>
      </c>
      <c r="J141" s="6">
        <v>766.8</v>
      </c>
      <c r="K141" s="6">
        <v>652.79999999999995</v>
      </c>
      <c r="L141" s="6">
        <f t="shared" si="4"/>
        <v>114</v>
      </c>
      <c r="M141" s="6">
        <f t="shared" si="5"/>
        <v>14.866979655712051</v>
      </c>
      <c r="N141" s="6">
        <v>8.1300000000000008</v>
      </c>
      <c r="O141" s="6">
        <v>30.3</v>
      </c>
      <c r="P141" s="6" t="s">
        <v>12</v>
      </c>
      <c r="Q141" s="6">
        <v>14.8</v>
      </c>
      <c r="R141" s="6" t="s">
        <v>13</v>
      </c>
      <c r="S141" s="6"/>
    </row>
    <row r="142" spans="1:19" x14ac:dyDescent="0.25">
      <c r="A142" s="7">
        <v>42401</v>
      </c>
      <c r="B142" s="7" t="s">
        <v>257</v>
      </c>
      <c r="C142" s="6" t="s">
        <v>387</v>
      </c>
      <c r="D142" s="6">
        <v>1</v>
      </c>
      <c r="E142" s="6">
        <v>90</v>
      </c>
      <c r="F142" s="6" t="s">
        <v>22</v>
      </c>
      <c r="G142" s="6">
        <v>3</v>
      </c>
      <c r="H142" s="6" t="s">
        <v>651</v>
      </c>
      <c r="I142" s="6" t="s">
        <v>257</v>
      </c>
      <c r="J142" s="6">
        <v>539.9</v>
      </c>
      <c r="K142" s="6">
        <v>447.2</v>
      </c>
      <c r="L142" s="6">
        <f t="shared" si="4"/>
        <v>92.699999999999989</v>
      </c>
      <c r="M142" s="6">
        <f t="shared" si="5"/>
        <v>17.169846267827374</v>
      </c>
      <c r="N142" s="6">
        <v>7.9</v>
      </c>
      <c r="O142" s="6">
        <v>38.1</v>
      </c>
      <c r="P142" s="6" t="s">
        <v>12</v>
      </c>
      <c r="Q142" s="6">
        <v>18.8</v>
      </c>
      <c r="R142" s="6" t="s">
        <v>13</v>
      </c>
      <c r="S142" s="6"/>
    </row>
    <row r="143" spans="1:19" x14ac:dyDescent="0.25">
      <c r="A143" s="7">
        <v>42401</v>
      </c>
      <c r="B143" s="7" t="s">
        <v>257</v>
      </c>
      <c r="C143" s="6" t="s">
        <v>387</v>
      </c>
      <c r="D143" s="6">
        <v>1</v>
      </c>
      <c r="E143" s="6">
        <v>120</v>
      </c>
      <c r="F143" s="6" t="s">
        <v>10</v>
      </c>
      <c r="G143" s="6">
        <v>3</v>
      </c>
      <c r="H143" s="6" t="s">
        <v>652</v>
      </c>
      <c r="I143" s="6" t="s">
        <v>257</v>
      </c>
      <c r="J143" s="6">
        <v>606.79999999999995</v>
      </c>
      <c r="K143" s="6">
        <v>539.9</v>
      </c>
      <c r="L143" s="6">
        <f t="shared" si="4"/>
        <v>66.899999999999977</v>
      </c>
      <c r="M143" s="6">
        <f t="shared" si="5"/>
        <v>11.025049439683583</v>
      </c>
      <c r="N143" s="6">
        <v>6.13</v>
      </c>
      <c r="O143" s="6">
        <v>20.6</v>
      </c>
      <c r="P143" s="6" t="s">
        <v>12</v>
      </c>
      <c r="Q143" s="6">
        <v>9.9</v>
      </c>
      <c r="R143" s="6" t="s">
        <v>13</v>
      </c>
      <c r="S143" s="6"/>
    </row>
    <row r="144" spans="1:19" x14ac:dyDescent="0.25">
      <c r="A144" s="7">
        <v>42401</v>
      </c>
      <c r="B144" s="7" t="s">
        <v>257</v>
      </c>
      <c r="C144" s="6" t="s">
        <v>387</v>
      </c>
      <c r="D144" s="6">
        <v>1</v>
      </c>
      <c r="E144" s="6">
        <v>120</v>
      </c>
      <c r="F144" s="6" t="s">
        <v>14</v>
      </c>
      <c r="G144" s="6">
        <v>3</v>
      </c>
      <c r="H144" s="6" t="s">
        <v>653</v>
      </c>
      <c r="I144" s="6" t="s">
        <v>257</v>
      </c>
      <c r="J144" s="6">
        <v>672.2</v>
      </c>
      <c r="K144" s="6">
        <v>579.1</v>
      </c>
      <c r="L144" s="6">
        <f t="shared" si="4"/>
        <v>93.100000000000023</v>
      </c>
      <c r="M144" s="6">
        <f t="shared" si="5"/>
        <v>13.850044629574535</v>
      </c>
      <c r="N144" s="6">
        <v>7.83</v>
      </c>
      <c r="O144" s="6">
        <v>880</v>
      </c>
      <c r="P144" s="6" t="s">
        <v>12</v>
      </c>
      <c r="Q144" s="6">
        <v>495</v>
      </c>
      <c r="R144" s="6" t="s">
        <v>13</v>
      </c>
      <c r="S144" s="6"/>
    </row>
    <row r="145" spans="1:19" x14ac:dyDescent="0.25">
      <c r="A145" s="7">
        <v>42401</v>
      </c>
      <c r="B145" s="7" t="s">
        <v>257</v>
      </c>
      <c r="C145" s="6" t="s">
        <v>387</v>
      </c>
      <c r="D145" s="6">
        <v>1</v>
      </c>
      <c r="E145" s="6">
        <v>120</v>
      </c>
      <c r="F145" s="6" t="s">
        <v>16</v>
      </c>
      <c r="G145" s="6">
        <v>3</v>
      </c>
      <c r="H145" s="6" t="s">
        <v>654</v>
      </c>
      <c r="I145" s="6" t="s">
        <v>257</v>
      </c>
      <c r="J145" s="6">
        <v>596.29999999999995</v>
      </c>
      <c r="K145" s="6">
        <v>537</v>
      </c>
      <c r="L145" s="6">
        <f t="shared" si="4"/>
        <v>59.299999999999955</v>
      </c>
      <c r="M145" s="6">
        <f t="shared" si="5"/>
        <v>9.9446587288277648</v>
      </c>
      <c r="N145" s="6">
        <v>8.2200000000000006</v>
      </c>
      <c r="O145" s="6">
        <v>22.4</v>
      </c>
      <c r="P145" s="6" t="s">
        <v>12</v>
      </c>
      <c r="Q145" s="6">
        <v>10.7</v>
      </c>
      <c r="R145" s="6" t="s">
        <v>13</v>
      </c>
      <c r="S145" s="6"/>
    </row>
    <row r="146" spans="1:19" x14ac:dyDescent="0.25">
      <c r="A146" s="7">
        <v>42401</v>
      </c>
      <c r="B146" s="7" t="s">
        <v>257</v>
      </c>
      <c r="C146" s="6" t="s">
        <v>387</v>
      </c>
      <c r="D146" s="6">
        <v>1</v>
      </c>
      <c r="E146" s="6">
        <v>120</v>
      </c>
      <c r="F146" s="6" t="s">
        <v>18</v>
      </c>
      <c r="G146" s="6">
        <v>3</v>
      </c>
      <c r="H146" s="6" t="s">
        <v>655</v>
      </c>
      <c r="I146" s="6" t="s">
        <v>257</v>
      </c>
      <c r="J146" s="6">
        <v>650.79999999999995</v>
      </c>
      <c r="K146" s="6">
        <v>597.6</v>
      </c>
      <c r="L146" s="6">
        <f t="shared" si="4"/>
        <v>53.199999999999932</v>
      </c>
      <c r="M146" s="6">
        <f t="shared" si="5"/>
        <v>8.1745543945912633</v>
      </c>
      <c r="N146" s="6">
        <v>7.8</v>
      </c>
      <c r="O146" s="6">
        <v>35.700000000000003</v>
      </c>
      <c r="P146" s="6" t="s">
        <v>12</v>
      </c>
      <c r="Q146" s="6">
        <v>17.5</v>
      </c>
      <c r="R146" s="6" t="s">
        <v>13</v>
      </c>
      <c r="S146" s="6"/>
    </row>
    <row r="147" spans="1:19" x14ac:dyDescent="0.25">
      <c r="A147" s="7">
        <v>42401</v>
      </c>
      <c r="B147" s="7" t="s">
        <v>257</v>
      </c>
      <c r="C147" s="6" t="s">
        <v>387</v>
      </c>
      <c r="D147" s="6">
        <v>1</v>
      </c>
      <c r="E147" s="6">
        <v>120</v>
      </c>
      <c r="F147" s="6" t="s">
        <v>28</v>
      </c>
      <c r="G147" s="6">
        <v>3</v>
      </c>
      <c r="H147" s="6" t="s">
        <v>656</v>
      </c>
      <c r="I147" s="6" t="s">
        <v>257</v>
      </c>
      <c r="J147" s="6">
        <v>746.7</v>
      </c>
      <c r="K147" s="6">
        <v>657.1</v>
      </c>
      <c r="L147" s="6">
        <f t="shared" si="4"/>
        <v>89.600000000000023</v>
      </c>
      <c r="M147" s="6">
        <f t="shared" si="5"/>
        <v>11.999464309629037</v>
      </c>
      <c r="N147" s="6">
        <v>8.34</v>
      </c>
      <c r="O147" s="6">
        <v>36.299999999999997</v>
      </c>
      <c r="P147" s="6" t="s">
        <v>12</v>
      </c>
      <c r="Q147" s="6">
        <v>17.8</v>
      </c>
      <c r="R147" s="6" t="s">
        <v>13</v>
      </c>
      <c r="S147" s="6"/>
    </row>
    <row r="148" spans="1:19" x14ac:dyDescent="0.25">
      <c r="A148" s="7">
        <v>42401</v>
      </c>
      <c r="B148" s="7" t="s">
        <v>257</v>
      </c>
      <c r="C148" s="6" t="s">
        <v>387</v>
      </c>
      <c r="D148" s="6">
        <v>1</v>
      </c>
      <c r="E148" s="6">
        <v>120</v>
      </c>
      <c r="F148" s="6" t="s">
        <v>22</v>
      </c>
      <c r="G148" s="6">
        <v>3</v>
      </c>
      <c r="H148" s="6" t="s">
        <v>657</v>
      </c>
      <c r="I148" s="6" t="s">
        <v>257</v>
      </c>
      <c r="J148" s="6">
        <v>627</v>
      </c>
      <c r="K148" s="6">
        <v>532.5</v>
      </c>
      <c r="L148" s="6">
        <f t="shared" si="4"/>
        <v>94.5</v>
      </c>
      <c r="M148" s="6">
        <f t="shared" si="5"/>
        <v>15.07177033492823</v>
      </c>
      <c r="N148" s="6">
        <v>7.6</v>
      </c>
      <c r="O148" s="6">
        <v>61</v>
      </c>
      <c r="P148" s="6" t="s">
        <v>12</v>
      </c>
      <c r="Q148" s="6">
        <v>30.7</v>
      </c>
      <c r="R148" s="6" t="s">
        <v>13</v>
      </c>
      <c r="S148" s="6"/>
    </row>
    <row r="149" spans="1:19" x14ac:dyDescent="0.25">
      <c r="A149" s="7">
        <v>42401</v>
      </c>
      <c r="B149" s="7" t="s">
        <v>257</v>
      </c>
      <c r="C149" s="6" t="s">
        <v>387</v>
      </c>
      <c r="D149" s="6">
        <v>1</v>
      </c>
      <c r="E149" s="6">
        <v>150</v>
      </c>
      <c r="F149" s="6" t="s">
        <v>10</v>
      </c>
      <c r="G149" s="6">
        <v>3</v>
      </c>
      <c r="H149" s="6" t="s">
        <v>658</v>
      </c>
      <c r="I149" s="6" t="s">
        <v>257</v>
      </c>
      <c r="J149" s="6">
        <v>492.8</v>
      </c>
      <c r="K149" s="6">
        <v>440.2</v>
      </c>
      <c r="L149" s="6">
        <f t="shared" si="4"/>
        <v>52.600000000000023</v>
      </c>
      <c r="M149" s="6">
        <f t="shared" si="5"/>
        <v>10.673701298701303</v>
      </c>
      <c r="N149" s="6">
        <v>6.4</v>
      </c>
      <c r="O149" s="6">
        <v>39.4</v>
      </c>
      <c r="P149" s="6" t="s">
        <v>12</v>
      </c>
      <c r="Q149" s="6">
        <v>19.3</v>
      </c>
      <c r="R149" s="6" t="s">
        <v>13</v>
      </c>
      <c r="S149" s="6"/>
    </row>
    <row r="150" spans="1:19" x14ac:dyDescent="0.25">
      <c r="A150" s="7">
        <v>42401</v>
      </c>
      <c r="B150" s="7" t="s">
        <v>257</v>
      </c>
      <c r="C150" s="6" t="s">
        <v>387</v>
      </c>
      <c r="D150" s="6">
        <v>1</v>
      </c>
      <c r="E150" s="6">
        <v>150</v>
      </c>
      <c r="F150" s="6" t="s">
        <v>14</v>
      </c>
      <c r="G150" s="6">
        <v>3</v>
      </c>
      <c r="H150" s="6" t="s">
        <v>659</v>
      </c>
      <c r="I150" s="6" t="s">
        <v>257</v>
      </c>
      <c r="J150" s="6">
        <v>668.1</v>
      </c>
      <c r="K150" s="6">
        <v>616.5</v>
      </c>
      <c r="L150" s="6">
        <f t="shared" si="4"/>
        <v>51.600000000000023</v>
      </c>
      <c r="M150" s="6">
        <f t="shared" si="5"/>
        <v>7.7233947013920101</v>
      </c>
      <c r="N150" s="6">
        <v>8</v>
      </c>
      <c r="O150" s="6">
        <v>34.1</v>
      </c>
      <c r="P150" s="6" t="s">
        <v>12</v>
      </c>
      <c r="Q150" s="6">
        <v>16.600000000000001</v>
      </c>
      <c r="R150" s="6" t="s">
        <v>13</v>
      </c>
      <c r="S150" s="6"/>
    </row>
    <row r="151" spans="1:19" x14ac:dyDescent="0.25">
      <c r="A151" s="7">
        <v>42401</v>
      </c>
      <c r="B151" s="7" t="s">
        <v>257</v>
      </c>
      <c r="C151" s="6" t="s">
        <v>387</v>
      </c>
      <c r="D151" s="6">
        <v>1</v>
      </c>
      <c r="E151" s="6">
        <v>150</v>
      </c>
      <c r="F151" s="6" t="s">
        <v>16</v>
      </c>
      <c r="G151" s="6">
        <v>3</v>
      </c>
      <c r="H151" s="6" t="s">
        <v>660</v>
      </c>
      <c r="I151" s="6" t="s">
        <v>257</v>
      </c>
      <c r="J151" s="6">
        <v>504.9</v>
      </c>
      <c r="K151" s="6">
        <v>456.9</v>
      </c>
      <c r="L151" s="6">
        <f t="shared" si="4"/>
        <v>48</v>
      </c>
      <c r="M151" s="6">
        <f t="shared" si="5"/>
        <v>9.5068330362448012</v>
      </c>
      <c r="N151" s="6">
        <v>8.33</v>
      </c>
      <c r="O151" s="6">
        <v>78.7</v>
      </c>
      <c r="P151" s="6" t="s">
        <v>12</v>
      </c>
      <c r="Q151" s="6">
        <v>40.1</v>
      </c>
      <c r="R151" s="6" t="s">
        <v>13</v>
      </c>
      <c r="S151" s="6"/>
    </row>
    <row r="152" spans="1:19" x14ac:dyDescent="0.25">
      <c r="A152" s="7">
        <v>42401</v>
      </c>
      <c r="B152" s="7" t="s">
        <v>257</v>
      </c>
      <c r="C152" s="6" t="s">
        <v>387</v>
      </c>
      <c r="D152" s="6">
        <v>1</v>
      </c>
      <c r="E152" s="6">
        <v>150</v>
      </c>
      <c r="F152" s="6" t="s">
        <v>18</v>
      </c>
      <c r="G152" s="6">
        <v>3</v>
      </c>
      <c r="H152" s="6" t="s">
        <v>661</v>
      </c>
      <c r="I152" s="6" t="s">
        <v>257</v>
      </c>
      <c r="J152" s="6">
        <v>684.3</v>
      </c>
      <c r="K152" s="6">
        <v>630.1</v>
      </c>
      <c r="L152" s="6">
        <f t="shared" si="4"/>
        <v>54.199999999999932</v>
      </c>
      <c r="M152" s="6">
        <f t="shared" si="5"/>
        <v>7.9205027034926099</v>
      </c>
      <c r="N152" s="6">
        <v>7.94</v>
      </c>
      <c r="O152" s="6">
        <v>32.200000000000003</v>
      </c>
      <c r="P152" s="6" t="s">
        <v>12</v>
      </c>
      <c r="Q152" s="6">
        <v>15.8</v>
      </c>
      <c r="R152" s="6" t="s">
        <v>13</v>
      </c>
      <c r="S152" s="6"/>
    </row>
    <row r="153" spans="1:19" x14ac:dyDescent="0.25">
      <c r="A153" s="7">
        <v>42401</v>
      </c>
      <c r="B153" s="7" t="s">
        <v>257</v>
      </c>
      <c r="C153" s="6" t="s">
        <v>387</v>
      </c>
      <c r="D153" s="6">
        <v>1</v>
      </c>
      <c r="E153" s="6">
        <v>150</v>
      </c>
      <c r="F153" s="6" t="s">
        <v>28</v>
      </c>
      <c r="G153" s="6">
        <v>3</v>
      </c>
      <c r="H153" s="6" t="s">
        <v>662</v>
      </c>
      <c r="I153" s="6" t="s">
        <v>257</v>
      </c>
      <c r="J153" s="6">
        <v>869.2</v>
      </c>
      <c r="K153" s="6">
        <v>725.7</v>
      </c>
      <c r="L153" s="6">
        <f t="shared" si="4"/>
        <v>143.5</v>
      </c>
      <c r="M153" s="6">
        <f t="shared" si="5"/>
        <v>16.509433962264151</v>
      </c>
      <c r="N153" s="6">
        <v>8.8800000000000008</v>
      </c>
      <c r="O153" s="6">
        <v>37.6</v>
      </c>
      <c r="P153" s="6" t="s">
        <v>12</v>
      </c>
      <c r="Q153" s="6">
        <v>18.5</v>
      </c>
      <c r="R153" s="6" t="s">
        <v>13</v>
      </c>
      <c r="S153" s="6"/>
    </row>
    <row r="154" spans="1:19" x14ac:dyDescent="0.25">
      <c r="A154" s="7">
        <v>42401</v>
      </c>
      <c r="B154" s="7" t="s">
        <v>257</v>
      </c>
      <c r="C154" s="6" t="s">
        <v>387</v>
      </c>
      <c r="D154" s="6">
        <v>1</v>
      </c>
      <c r="E154" s="6">
        <v>150</v>
      </c>
      <c r="F154" s="6" t="s">
        <v>22</v>
      </c>
      <c r="G154" s="6">
        <v>3</v>
      </c>
      <c r="H154" s="6" t="s">
        <v>663</v>
      </c>
      <c r="I154" s="6" t="s">
        <v>257</v>
      </c>
      <c r="J154" s="6">
        <v>654.29999999999995</v>
      </c>
      <c r="K154" s="6">
        <v>587.70000000000005</v>
      </c>
      <c r="L154" s="6">
        <f t="shared" si="4"/>
        <v>66.599999999999909</v>
      </c>
      <c r="M154" s="6">
        <f t="shared" si="5"/>
        <v>10.178817056396134</v>
      </c>
      <c r="N154" s="6">
        <v>7.84</v>
      </c>
      <c r="O154" s="6">
        <v>43.5</v>
      </c>
      <c r="P154" s="6" t="s">
        <v>12</v>
      </c>
      <c r="Q154" s="6">
        <v>21.6</v>
      </c>
      <c r="R154" s="6" t="s">
        <v>13</v>
      </c>
      <c r="S154" s="6"/>
    </row>
    <row r="155" spans="1:19" x14ac:dyDescent="0.25">
      <c r="A155" s="7">
        <v>42401</v>
      </c>
      <c r="B155" s="7" t="s">
        <v>257</v>
      </c>
      <c r="C155" s="6" t="s">
        <v>387</v>
      </c>
      <c r="D155" s="6">
        <v>2</v>
      </c>
      <c r="E155" s="6">
        <v>5</v>
      </c>
      <c r="F155" s="6" t="s">
        <v>10</v>
      </c>
      <c r="G155" s="6">
        <v>3</v>
      </c>
      <c r="H155" s="6" t="s">
        <v>664</v>
      </c>
      <c r="I155" s="6" t="s">
        <v>257</v>
      </c>
      <c r="J155" s="6">
        <v>483.1</v>
      </c>
      <c r="K155" s="6">
        <v>406</v>
      </c>
      <c r="L155" s="6">
        <f t="shared" si="4"/>
        <v>77.100000000000023</v>
      </c>
      <c r="M155" s="6">
        <f t="shared" si="5"/>
        <v>15.959428689712279</v>
      </c>
      <c r="N155" s="6">
        <v>6.9</v>
      </c>
      <c r="O155" s="6">
        <v>37.4</v>
      </c>
      <c r="P155" s="6" t="s">
        <v>12</v>
      </c>
      <c r="Q155" s="6">
        <v>18.399999999999999</v>
      </c>
      <c r="R155" s="6" t="s">
        <v>13</v>
      </c>
      <c r="S155" s="6" t="s">
        <v>587</v>
      </c>
    </row>
    <row r="156" spans="1:19" x14ac:dyDescent="0.25">
      <c r="A156" s="7">
        <v>42401</v>
      </c>
      <c r="B156" s="7" t="s">
        <v>257</v>
      </c>
      <c r="C156" s="6" t="s">
        <v>387</v>
      </c>
      <c r="D156" s="6">
        <v>2</v>
      </c>
      <c r="E156" s="6">
        <v>5</v>
      </c>
      <c r="F156" s="6" t="s">
        <v>14</v>
      </c>
      <c r="G156" s="6">
        <v>3</v>
      </c>
      <c r="H156" s="6" t="s">
        <v>665</v>
      </c>
      <c r="I156" s="6" t="s">
        <v>257</v>
      </c>
      <c r="J156" s="6">
        <v>638.29999999999995</v>
      </c>
      <c r="K156" s="6">
        <v>506.6</v>
      </c>
      <c r="L156" s="6">
        <f t="shared" si="4"/>
        <v>131.69999999999993</v>
      </c>
      <c r="M156" s="6">
        <f t="shared" si="5"/>
        <v>20.632931223562579</v>
      </c>
      <c r="N156" s="6">
        <v>7.9</v>
      </c>
      <c r="O156" s="6">
        <v>56.1</v>
      </c>
      <c r="P156" s="6" t="s">
        <v>12</v>
      </c>
      <c r="Q156" s="6">
        <v>28</v>
      </c>
      <c r="R156" s="6" t="s">
        <v>13</v>
      </c>
      <c r="S156" s="6" t="s">
        <v>587</v>
      </c>
    </row>
    <row r="157" spans="1:19" x14ac:dyDescent="0.25">
      <c r="A157" s="7">
        <v>42401</v>
      </c>
      <c r="B157" s="7" t="s">
        <v>257</v>
      </c>
      <c r="C157" s="6" t="s">
        <v>387</v>
      </c>
      <c r="D157" s="6">
        <v>2</v>
      </c>
      <c r="E157" s="6">
        <v>5</v>
      </c>
      <c r="F157" s="6" t="s">
        <v>22</v>
      </c>
      <c r="G157" s="6">
        <v>3</v>
      </c>
      <c r="H157" s="6" t="s">
        <v>666</v>
      </c>
      <c r="I157" s="6" t="s">
        <v>257</v>
      </c>
      <c r="J157" s="6">
        <v>520</v>
      </c>
      <c r="K157" s="6">
        <v>408.9</v>
      </c>
      <c r="L157" s="6">
        <f t="shared" si="4"/>
        <v>111.10000000000002</v>
      </c>
      <c r="M157" s="6">
        <f t="shared" si="5"/>
        <v>21.36538461538462</v>
      </c>
      <c r="N157" s="6">
        <v>8</v>
      </c>
      <c r="O157" s="6">
        <v>67.599999999999994</v>
      </c>
      <c r="P157" s="6" t="s">
        <v>12</v>
      </c>
      <c r="Q157" s="6">
        <v>34.299999999999997</v>
      </c>
      <c r="R157" s="6" t="s">
        <v>13</v>
      </c>
      <c r="S157" s="6" t="s">
        <v>587</v>
      </c>
    </row>
    <row r="158" spans="1:19" x14ac:dyDescent="0.25">
      <c r="A158" s="7">
        <v>42401</v>
      </c>
      <c r="B158" s="7" t="s">
        <v>257</v>
      </c>
      <c r="C158" s="6" t="s">
        <v>387</v>
      </c>
      <c r="D158" s="6">
        <v>2</v>
      </c>
      <c r="E158" s="6">
        <v>10</v>
      </c>
      <c r="F158" s="6" t="s">
        <v>10</v>
      </c>
      <c r="G158" s="6">
        <v>3</v>
      </c>
      <c r="H158" s="6" t="s">
        <v>667</v>
      </c>
      <c r="I158" s="6" t="s">
        <v>257</v>
      </c>
      <c r="J158" s="6">
        <v>563.9</v>
      </c>
      <c r="K158" s="6">
        <v>467.3</v>
      </c>
      <c r="L158" s="6">
        <f t="shared" si="4"/>
        <v>96.599999999999966</v>
      </c>
      <c r="M158" s="6">
        <f t="shared" si="5"/>
        <v>17.130696932080149</v>
      </c>
      <c r="N158" s="6">
        <v>7.3</v>
      </c>
      <c r="O158" s="6">
        <v>75.5</v>
      </c>
      <c r="P158" s="6" t="s">
        <v>12</v>
      </c>
      <c r="Q158" s="6">
        <v>38.5</v>
      </c>
      <c r="R158" s="6" t="s">
        <v>13</v>
      </c>
      <c r="S158" s="6" t="s">
        <v>587</v>
      </c>
    </row>
    <row r="159" spans="1:19" x14ac:dyDescent="0.25">
      <c r="A159" s="7">
        <v>42401</v>
      </c>
      <c r="B159" s="7" t="s">
        <v>257</v>
      </c>
      <c r="C159" s="6" t="s">
        <v>387</v>
      </c>
      <c r="D159" s="6">
        <v>2</v>
      </c>
      <c r="E159" s="6">
        <v>10</v>
      </c>
      <c r="F159" s="6" t="s">
        <v>669</v>
      </c>
      <c r="G159" s="6">
        <v>3</v>
      </c>
      <c r="H159" s="6" t="s">
        <v>668</v>
      </c>
      <c r="I159" s="6" t="s">
        <v>257</v>
      </c>
      <c r="J159" s="6">
        <v>652.70000000000005</v>
      </c>
      <c r="K159" s="6">
        <v>536.1</v>
      </c>
      <c r="L159" s="6">
        <f t="shared" si="4"/>
        <v>116.60000000000002</v>
      </c>
      <c r="M159" s="6">
        <f t="shared" si="5"/>
        <v>17.864256166692204</v>
      </c>
      <c r="N159" s="6">
        <v>8.06</v>
      </c>
      <c r="O159" s="6">
        <v>132.19999999999999</v>
      </c>
      <c r="P159" s="6" t="s">
        <v>12</v>
      </c>
      <c r="Q159" s="6">
        <v>69</v>
      </c>
      <c r="R159" s="6" t="s">
        <v>13</v>
      </c>
      <c r="S159" s="6" t="s">
        <v>587</v>
      </c>
    </row>
    <row r="160" spans="1:19" x14ac:dyDescent="0.25">
      <c r="A160" s="7">
        <v>42401</v>
      </c>
      <c r="B160" s="7" t="s">
        <v>257</v>
      </c>
      <c r="C160" s="6" t="s">
        <v>387</v>
      </c>
      <c r="D160" s="6">
        <v>2</v>
      </c>
      <c r="E160" s="6">
        <v>10</v>
      </c>
      <c r="F160" s="6" t="s">
        <v>22</v>
      </c>
      <c r="G160" s="6">
        <v>3</v>
      </c>
      <c r="H160" s="6" t="s">
        <v>670</v>
      </c>
      <c r="I160" s="6" t="s">
        <v>257</v>
      </c>
      <c r="J160" s="6">
        <v>561.79999999999995</v>
      </c>
      <c r="K160" s="6">
        <v>443</v>
      </c>
      <c r="L160" s="6">
        <f t="shared" si="4"/>
        <v>118.79999999999995</v>
      </c>
      <c r="M160" s="6">
        <f t="shared" si="5"/>
        <v>21.146315414738336</v>
      </c>
      <c r="N160" s="6">
        <v>7.78</v>
      </c>
      <c r="O160" s="6">
        <v>55.7</v>
      </c>
      <c r="P160" s="6" t="s">
        <v>12</v>
      </c>
      <c r="Q160" s="6">
        <v>27.9</v>
      </c>
      <c r="R160" s="6" t="s">
        <v>13</v>
      </c>
      <c r="S160" s="6" t="s">
        <v>587</v>
      </c>
    </row>
    <row r="161" spans="1:19" x14ac:dyDescent="0.25">
      <c r="A161" s="7">
        <v>42401</v>
      </c>
      <c r="B161" s="7" t="s">
        <v>257</v>
      </c>
      <c r="C161" s="6" t="s">
        <v>387</v>
      </c>
      <c r="D161" s="6">
        <v>2</v>
      </c>
      <c r="E161" s="6">
        <v>20</v>
      </c>
      <c r="F161" s="6" t="s">
        <v>10</v>
      </c>
      <c r="G161" s="6">
        <v>3</v>
      </c>
      <c r="H161" s="6" t="s">
        <v>671</v>
      </c>
      <c r="I161" s="6" t="s">
        <v>257</v>
      </c>
      <c r="J161" s="6">
        <v>637.1</v>
      </c>
      <c r="K161" s="6">
        <v>547.70000000000005</v>
      </c>
      <c r="L161" s="6">
        <f t="shared" si="4"/>
        <v>89.399999999999977</v>
      </c>
      <c r="M161" s="6">
        <f t="shared" si="5"/>
        <v>14.032334013498662</v>
      </c>
      <c r="N161" s="6">
        <v>6.5</v>
      </c>
      <c r="O161" s="6">
        <v>70.8</v>
      </c>
      <c r="P161" s="6" t="s">
        <v>12</v>
      </c>
      <c r="Q161" s="6">
        <v>36</v>
      </c>
      <c r="R161" s="6" t="s">
        <v>13</v>
      </c>
      <c r="S161" s="6" t="s">
        <v>587</v>
      </c>
    </row>
    <row r="162" spans="1:19" x14ac:dyDescent="0.25">
      <c r="A162" s="7">
        <v>42401</v>
      </c>
      <c r="B162" s="7" t="s">
        <v>257</v>
      </c>
      <c r="C162" s="6" t="s">
        <v>387</v>
      </c>
      <c r="D162" s="6">
        <v>2</v>
      </c>
      <c r="E162" s="6">
        <v>20</v>
      </c>
      <c r="F162" s="6" t="s">
        <v>673</v>
      </c>
      <c r="G162" s="6">
        <v>3</v>
      </c>
      <c r="H162" s="6" t="s">
        <v>672</v>
      </c>
      <c r="I162" s="6" t="s">
        <v>257</v>
      </c>
      <c r="J162" s="6">
        <v>767.8</v>
      </c>
      <c r="K162" s="6">
        <v>639.20000000000005</v>
      </c>
      <c r="L162" s="6">
        <f t="shared" si="4"/>
        <v>128.59999999999991</v>
      </c>
      <c r="M162" s="6">
        <f t="shared" si="5"/>
        <v>16.74915342537118</v>
      </c>
      <c r="N162" s="6">
        <v>8.1999999999999993</v>
      </c>
      <c r="O162" s="6">
        <v>76.3</v>
      </c>
      <c r="P162" s="6" t="s">
        <v>12</v>
      </c>
      <c r="Q162" s="6">
        <v>38.799999999999997</v>
      </c>
      <c r="R162" s="6" t="s">
        <v>13</v>
      </c>
      <c r="S162" s="6" t="s">
        <v>581</v>
      </c>
    </row>
    <row r="163" spans="1:19" x14ac:dyDescent="0.25">
      <c r="A163" s="7">
        <v>42401</v>
      </c>
      <c r="B163" s="7" t="s">
        <v>257</v>
      </c>
      <c r="C163" s="6" t="s">
        <v>387</v>
      </c>
      <c r="D163" s="6">
        <v>2</v>
      </c>
      <c r="E163" s="6">
        <v>20</v>
      </c>
      <c r="F163" s="6" t="s">
        <v>22</v>
      </c>
      <c r="G163" s="6">
        <v>3</v>
      </c>
      <c r="H163" s="6" t="s">
        <v>674</v>
      </c>
      <c r="I163" s="6" t="s">
        <v>257</v>
      </c>
      <c r="J163" s="6">
        <v>551.1</v>
      </c>
      <c r="K163" s="6">
        <v>432.1</v>
      </c>
      <c r="L163" s="6">
        <f t="shared" si="4"/>
        <v>119</v>
      </c>
      <c r="M163" s="6">
        <f t="shared" si="5"/>
        <v>21.593177281800035</v>
      </c>
      <c r="N163" s="6">
        <v>7.55</v>
      </c>
      <c r="O163" s="6">
        <v>146.30000000000001</v>
      </c>
      <c r="P163" s="6" t="s">
        <v>12</v>
      </c>
      <c r="Q163" s="6">
        <v>77</v>
      </c>
      <c r="R163" s="6" t="s">
        <v>13</v>
      </c>
      <c r="S163" s="6" t="s">
        <v>587</v>
      </c>
    </row>
    <row r="164" spans="1:19" x14ac:dyDescent="0.25">
      <c r="A164" s="7">
        <v>42401</v>
      </c>
      <c r="B164" s="7" t="s">
        <v>257</v>
      </c>
      <c r="C164" s="6" t="s">
        <v>387</v>
      </c>
      <c r="D164" s="6">
        <v>2</v>
      </c>
      <c r="E164" s="6">
        <v>30</v>
      </c>
      <c r="F164" s="6" t="s">
        <v>10</v>
      </c>
      <c r="G164" s="6">
        <v>3</v>
      </c>
      <c r="H164" s="6" t="s">
        <v>675</v>
      </c>
      <c r="I164" s="6" t="s">
        <v>257</v>
      </c>
      <c r="J164" s="6">
        <v>545</v>
      </c>
      <c r="K164" s="6">
        <v>476.6</v>
      </c>
      <c r="L164" s="6">
        <f t="shared" si="4"/>
        <v>68.399999999999977</v>
      </c>
      <c r="M164" s="6">
        <f t="shared" si="5"/>
        <v>12.550458715596328</v>
      </c>
      <c r="N164" s="6">
        <v>7.33</v>
      </c>
      <c r="O164" s="6">
        <v>16.8</v>
      </c>
      <c r="P164" s="6" t="s">
        <v>12</v>
      </c>
      <c r="Q164" s="6">
        <v>7.9</v>
      </c>
      <c r="R164" s="6" t="s">
        <v>13</v>
      </c>
      <c r="S164" s="6" t="s">
        <v>587</v>
      </c>
    </row>
    <row r="165" spans="1:19" x14ac:dyDescent="0.25">
      <c r="A165" s="7">
        <v>42401</v>
      </c>
      <c r="B165" s="7" t="s">
        <v>257</v>
      </c>
      <c r="C165" s="6" t="s">
        <v>387</v>
      </c>
      <c r="D165" s="6">
        <v>2</v>
      </c>
      <c r="E165" s="6">
        <v>30</v>
      </c>
      <c r="F165" s="6" t="s">
        <v>669</v>
      </c>
      <c r="G165" s="6">
        <v>3</v>
      </c>
      <c r="H165" s="6" t="s">
        <v>676</v>
      </c>
      <c r="I165" s="6" t="s">
        <v>257</v>
      </c>
      <c r="J165" s="6">
        <v>620.79999999999995</v>
      </c>
      <c r="K165" s="6">
        <v>518.5</v>
      </c>
      <c r="L165" s="6">
        <f t="shared" si="4"/>
        <v>102.29999999999995</v>
      </c>
      <c r="M165" s="6">
        <f t="shared" si="5"/>
        <v>16.478737113402055</v>
      </c>
      <c r="N165" s="6">
        <v>7.8</v>
      </c>
      <c r="O165" s="6">
        <v>11.8</v>
      </c>
      <c r="P165" s="6" t="s">
        <v>12</v>
      </c>
      <c r="Q165" s="6">
        <v>5.4</v>
      </c>
      <c r="R165" s="6" t="s">
        <v>13</v>
      </c>
      <c r="S165" s="6" t="s">
        <v>581</v>
      </c>
    </row>
    <row r="166" spans="1:19" x14ac:dyDescent="0.25">
      <c r="A166" s="7">
        <v>42401</v>
      </c>
      <c r="B166" s="7" t="s">
        <v>257</v>
      </c>
      <c r="C166" s="6" t="s">
        <v>387</v>
      </c>
      <c r="D166" s="6">
        <v>2</v>
      </c>
      <c r="E166" s="6">
        <v>30</v>
      </c>
      <c r="F166" s="6" t="s">
        <v>22</v>
      </c>
      <c r="G166" s="6">
        <v>3</v>
      </c>
      <c r="H166" s="6" t="s">
        <v>677</v>
      </c>
      <c r="I166" s="6" t="s">
        <v>257</v>
      </c>
      <c r="J166" s="6">
        <v>603.1</v>
      </c>
      <c r="K166" s="6">
        <v>474.7</v>
      </c>
      <c r="L166" s="6">
        <f t="shared" si="4"/>
        <v>128.40000000000003</v>
      </c>
      <c r="M166" s="6">
        <f t="shared" si="5"/>
        <v>21.290001658099822</v>
      </c>
      <c r="N166" s="6">
        <v>7.45</v>
      </c>
      <c r="O166" s="6">
        <v>172.5</v>
      </c>
      <c r="P166" s="6" t="s">
        <v>12</v>
      </c>
      <c r="Q166" s="6">
        <v>90.8</v>
      </c>
      <c r="R166" s="6" t="s">
        <v>13</v>
      </c>
      <c r="S166" s="6" t="s">
        <v>587</v>
      </c>
    </row>
    <row r="167" spans="1:19" x14ac:dyDescent="0.25">
      <c r="A167" s="7">
        <v>42401</v>
      </c>
      <c r="B167" s="7" t="s">
        <v>257</v>
      </c>
      <c r="C167" s="6" t="s">
        <v>387</v>
      </c>
      <c r="D167" s="6">
        <v>2</v>
      </c>
      <c r="E167" s="6">
        <v>60</v>
      </c>
      <c r="F167" s="6" t="s">
        <v>10</v>
      </c>
      <c r="G167" s="6">
        <v>3</v>
      </c>
      <c r="H167" s="6" t="s">
        <v>678</v>
      </c>
      <c r="I167" s="6" t="s">
        <v>257</v>
      </c>
      <c r="J167" s="6">
        <v>509.2</v>
      </c>
      <c r="K167" s="6">
        <v>442.4</v>
      </c>
      <c r="L167" s="6">
        <f t="shared" si="4"/>
        <v>66.800000000000011</v>
      </c>
      <c r="M167" s="6">
        <f t="shared" si="5"/>
        <v>13.118617439120191</v>
      </c>
      <c r="N167" s="6">
        <v>6.8</v>
      </c>
      <c r="O167" s="6">
        <v>49.1</v>
      </c>
      <c r="P167" s="6" t="s">
        <v>12</v>
      </c>
      <c r="Q167" s="6">
        <v>24.5</v>
      </c>
      <c r="R167" s="6" t="s">
        <v>13</v>
      </c>
      <c r="S167" s="6" t="s">
        <v>587</v>
      </c>
    </row>
    <row r="168" spans="1:19" x14ac:dyDescent="0.25">
      <c r="A168" s="7">
        <v>42401</v>
      </c>
      <c r="B168" s="7" t="s">
        <v>257</v>
      </c>
      <c r="C168" s="6" t="s">
        <v>387</v>
      </c>
      <c r="D168" s="6">
        <v>2</v>
      </c>
      <c r="E168" s="6">
        <v>60</v>
      </c>
      <c r="F168" s="6" t="s">
        <v>14</v>
      </c>
      <c r="G168" s="6">
        <v>3</v>
      </c>
      <c r="H168" s="6" t="s">
        <v>679</v>
      </c>
      <c r="I168" s="6" t="s">
        <v>257</v>
      </c>
      <c r="J168" s="6">
        <v>584.9</v>
      </c>
      <c r="K168" s="6">
        <v>475.9</v>
      </c>
      <c r="L168" s="6">
        <f t="shared" si="4"/>
        <v>109</v>
      </c>
      <c r="M168" s="6">
        <f t="shared" si="5"/>
        <v>18.635664216105319</v>
      </c>
      <c r="N168" s="6">
        <v>8.0500000000000007</v>
      </c>
      <c r="O168" s="6">
        <v>146.80000000000001</v>
      </c>
      <c r="P168" s="6" t="s">
        <v>12</v>
      </c>
      <c r="Q168" s="6">
        <v>76.900000000000006</v>
      </c>
      <c r="R168" s="6" t="s">
        <v>13</v>
      </c>
      <c r="S168" s="6" t="s">
        <v>587</v>
      </c>
    </row>
    <row r="169" spans="1:19" x14ac:dyDescent="0.25">
      <c r="A169" s="7">
        <v>42401</v>
      </c>
      <c r="B169" s="7" t="s">
        <v>257</v>
      </c>
      <c r="C169" s="6" t="s">
        <v>387</v>
      </c>
      <c r="D169" s="6">
        <v>2</v>
      </c>
      <c r="E169" s="6">
        <v>60</v>
      </c>
      <c r="F169" s="6" t="s">
        <v>681</v>
      </c>
      <c r="G169" s="6">
        <v>3</v>
      </c>
      <c r="H169" s="6" t="s">
        <v>680</v>
      </c>
      <c r="I169" s="6" t="s">
        <v>257</v>
      </c>
      <c r="J169" s="6">
        <v>812.6</v>
      </c>
      <c r="K169" s="6">
        <v>682.4</v>
      </c>
      <c r="L169" s="6">
        <f t="shared" si="4"/>
        <v>130.20000000000005</v>
      </c>
      <c r="M169" s="6">
        <f t="shared" si="5"/>
        <v>16.022643366970225</v>
      </c>
      <c r="N169" s="6">
        <v>7.84</v>
      </c>
      <c r="O169" s="6">
        <v>88.4</v>
      </c>
      <c r="P169" s="6" t="s">
        <v>12</v>
      </c>
      <c r="Q169" s="6">
        <v>45.1</v>
      </c>
      <c r="R169" s="6" t="s">
        <v>13</v>
      </c>
      <c r="S169" s="6" t="s">
        <v>581</v>
      </c>
    </row>
    <row r="170" spans="1:19" x14ac:dyDescent="0.25">
      <c r="A170" s="7">
        <v>42401</v>
      </c>
      <c r="B170" s="7" t="s">
        <v>257</v>
      </c>
      <c r="C170" s="6" t="s">
        <v>387</v>
      </c>
      <c r="D170" s="6">
        <v>2</v>
      </c>
      <c r="E170" s="6">
        <v>60</v>
      </c>
      <c r="F170" s="6" t="s">
        <v>22</v>
      </c>
      <c r="G170" s="6">
        <v>3</v>
      </c>
      <c r="H170" s="6" t="s">
        <v>682</v>
      </c>
      <c r="I170" s="6" t="s">
        <v>257</v>
      </c>
      <c r="J170" s="6">
        <v>528.20000000000005</v>
      </c>
      <c r="K170" s="6">
        <v>424.2</v>
      </c>
      <c r="L170" s="6">
        <f t="shared" si="4"/>
        <v>104.00000000000006</v>
      </c>
      <c r="M170" s="6">
        <f t="shared" si="5"/>
        <v>19.689511548655823</v>
      </c>
      <c r="N170" s="6">
        <v>7.6</v>
      </c>
      <c r="O170" s="6">
        <v>259</v>
      </c>
      <c r="P170" s="6" t="s">
        <v>12</v>
      </c>
      <c r="Q170" s="6">
        <v>137</v>
      </c>
      <c r="R170" s="6" t="s">
        <v>13</v>
      </c>
      <c r="S170" s="6" t="s">
        <v>587</v>
      </c>
    </row>
    <row r="171" spans="1:19" x14ac:dyDescent="0.25">
      <c r="A171" s="7">
        <v>42401</v>
      </c>
      <c r="B171" s="7" t="s">
        <v>257</v>
      </c>
      <c r="C171" s="6" t="s">
        <v>387</v>
      </c>
      <c r="D171" s="6">
        <v>2</v>
      </c>
      <c r="E171" s="6">
        <v>90</v>
      </c>
      <c r="F171" s="6" t="s">
        <v>10</v>
      </c>
      <c r="G171" s="6">
        <v>3</v>
      </c>
      <c r="H171" s="6" t="s">
        <v>683</v>
      </c>
      <c r="I171" s="6" t="s">
        <v>257</v>
      </c>
      <c r="J171" s="6">
        <v>536.9</v>
      </c>
      <c r="K171" s="6">
        <v>481.5</v>
      </c>
      <c r="L171" s="6">
        <f t="shared" si="4"/>
        <v>55.399999999999977</v>
      </c>
      <c r="M171" s="6">
        <f t="shared" si="5"/>
        <v>10.318495064257773</v>
      </c>
      <c r="N171" s="6">
        <v>5.85</v>
      </c>
      <c r="O171" s="6">
        <v>41.5</v>
      </c>
      <c r="P171" s="6" t="s">
        <v>12</v>
      </c>
      <c r="Q171" s="6">
        <v>20.3</v>
      </c>
      <c r="R171" s="6" t="s">
        <v>13</v>
      </c>
      <c r="S171" s="6" t="s">
        <v>587</v>
      </c>
    </row>
    <row r="172" spans="1:19" x14ac:dyDescent="0.25">
      <c r="A172" s="7">
        <v>42401</v>
      </c>
      <c r="B172" s="7" t="s">
        <v>257</v>
      </c>
      <c r="C172" s="6" t="s">
        <v>387</v>
      </c>
      <c r="D172" s="6">
        <v>2</v>
      </c>
      <c r="E172" s="6">
        <v>90</v>
      </c>
      <c r="F172" s="6" t="s">
        <v>14</v>
      </c>
      <c r="G172" s="6">
        <v>3</v>
      </c>
      <c r="H172" s="6" t="s">
        <v>684</v>
      </c>
      <c r="I172" s="6" t="s">
        <v>257</v>
      </c>
      <c r="J172" s="6">
        <v>678.5</v>
      </c>
      <c r="K172" s="6">
        <v>581.9</v>
      </c>
      <c r="L172" s="6">
        <f t="shared" si="4"/>
        <v>96.600000000000023</v>
      </c>
      <c r="M172" s="6">
        <f t="shared" si="5"/>
        <v>14.237288135593223</v>
      </c>
      <c r="N172" s="6">
        <v>8.16</v>
      </c>
      <c r="O172" s="6">
        <v>144.30000000000001</v>
      </c>
      <c r="P172" s="6" t="s">
        <v>12</v>
      </c>
      <c r="Q172" s="6">
        <v>75.099999999999994</v>
      </c>
      <c r="R172" s="6" t="s">
        <v>13</v>
      </c>
      <c r="S172" s="6" t="s">
        <v>581</v>
      </c>
    </row>
    <row r="173" spans="1:19" x14ac:dyDescent="0.25">
      <c r="A173" s="7">
        <v>42401</v>
      </c>
      <c r="B173" s="7" t="s">
        <v>257</v>
      </c>
      <c r="C173" s="6" t="s">
        <v>387</v>
      </c>
      <c r="D173" s="6">
        <v>2</v>
      </c>
      <c r="E173" s="6">
        <v>90</v>
      </c>
      <c r="F173" s="6" t="s">
        <v>686</v>
      </c>
      <c r="G173" s="6">
        <v>3</v>
      </c>
      <c r="H173" s="6" t="s">
        <v>685</v>
      </c>
      <c r="I173" s="6" t="s">
        <v>257</v>
      </c>
      <c r="J173" s="6">
        <v>716</v>
      </c>
      <c r="K173" s="6">
        <v>613.70000000000005</v>
      </c>
      <c r="L173" s="6">
        <f t="shared" si="4"/>
        <v>102.29999999999995</v>
      </c>
      <c r="M173" s="6">
        <f t="shared" si="5"/>
        <v>14.287709497206697</v>
      </c>
      <c r="N173" s="6">
        <v>7.9</v>
      </c>
      <c r="O173" s="6">
        <v>194.2</v>
      </c>
      <c r="P173" s="6" t="s">
        <v>12</v>
      </c>
      <c r="Q173" s="6">
        <v>103.8</v>
      </c>
      <c r="R173" s="6" t="s">
        <v>13</v>
      </c>
      <c r="S173" s="6" t="s">
        <v>581</v>
      </c>
    </row>
    <row r="174" spans="1:19" x14ac:dyDescent="0.25">
      <c r="A174" s="7">
        <v>42401</v>
      </c>
      <c r="B174" s="7" t="s">
        <v>257</v>
      </c>
      <c r="C174" s="6" t="s">
        <v>387</v>
      </c>
      <c r="D174" s="6">
        <v>2</v>
      </c>
      <c r="E174" s="6">
        <v>90</v>
      </c>
      <c r="F174" s="6" t="s">
        <v>22</v>
      </c>
      <c r="G174" s="6">
        <v>3</v>
      </c>
      <c r="H174" s="6" t="s">
        <v>687</v>
      </c>
      <c r="I174" s="6" t="s">
        <v>257</v>
      </c>
      <c r="J174" s="6">
        <v>547.20000000000005</v>
      </c>
      <c r="K174" s="6">
        <v>454.9</v>
      </c>
      <c r="L174" s="6">
        <f t="shared" si="4"/>
        <v>92.300000000000068</v>
      </c>
      <c r="M174" s="6">
        <f t="shared" si="5"/>
        <v>16.867690058479543</v>
      </c>
      <c r="N174" s="6">
        <v>7.85</v>
      </c>
      <c r="O174" s="6">
        <v>121.3</v>
      </c>
      <c r="P174" s="6" t="s">
        <v>12</v>
      </c>
      <c r="Q174" s="6">
        <v>63</v>
      </c>
      <c r="R174" s="6" t="s">
        <v>13</v>
      </c>
      <c r="S174" s="6" t="s">
        <v>587</v>
      </c>
    </row>
    <row r="175" spans="1:19" x14ac:dyDescent="0.25">
      <c r="A175" s="7">
        <v>42401</v>
      </c>
      <c r="B175" s="7" t="s">
        <v>257</v>
      </c>
      <c r="C175" s="6" t="s">
        <v>387</v>
      </c>
      <c r="D175" s="6">
        <v>2</v>
      </c>
      <c r="E175" s="6">
        <v>120</v>
      </c>
      <c r="F175" s="6" t="s">
        <v>10</v>
      </c>
      <c r="G175" s="6">
        <v>3</v>
      </c>
      <c r="H175" s="6" t="s">
        <v>688</v>
      </c>
      <c r="I175" s="6" t="s">
        <v>257</v>
      </c>
      <c r="J175" s="6">
        <v>579.4</v>
      </c>
      <c r="K175" s="6">
        <v>509.8</v>
      </c>
      <c r="L175" s="6">
        <f t="shared" si="4"/>
        <v>69.599999999999966</v>
      </c>
      <c r="M175" s="6">
        <f t="shared" si="5"/>
        <v>12.012426648256811</v>
      </c>
      <c r="N175" s="6">
        <v>5.9</v>
      </c>
      <c r="O175" s="6">
        <v>49.7</v>
      </c>
      <c r="P175" s="6" t="s">
        <v>12</v>
      </c>
      <c r="Q175" s="6">
        <v>24.7</v>
      </c>
      <c r="R175" s="6" t="s">
        <v>13</v>
      </c>
      <c r="S175" s="6" t="s">
        <v>587</v>
      </c>
    </row>
    <row r="176" spans="1:19" x14ac:dyDescent="0.25">
      <c r="A176" s="7">
        <v>42401</v>
      </c>
      <c r="B176" s="7" t="s">
        <v>257</v>
      </c>
      <c r="C176" s="6" t="s">
        <v>387</v>
      </c>
      <c r="D176" s="6">
        <v>2</v>
      </c>
      <c r="E176" s="6">
        <v>120</v>
      </c>
      <c r="F176" s="6" t="s">
        <v>14</v>
      </c>
      <c r="G176" s="6">
        <v>3</v>
      </c>
      <c r="H176" s="6" t="s">
        <v>689</v>
      </c>
      <c r="I176" s="6" t="s">
        <v>257</v>
      </c>
      <c r="J176" s="6">
        <v>613.29999999999995</v>
      </c>
      <c r="K176" s="6">
        <v>481.3</v>
      </c>
      <c r="L176" s="6">
        <f t="shared" si="4"/>
        <v>131.99999999999994</v>
      </c>
      <c r="M176" s="6">
        <f t="shared" si="5"/>
        <v>21.522908853742042</v>
      </c>
      <c r="N176" s="6">
        <v>8.0500000000000007</v>
      </c>
      <c r="O176" s="6">
        <v>9.4</v>
      </c>
      <c r="P176" s="6" t="s">
        <v>12</v>
      </c>
      <c r="Q176" s="6">
        <v>4.2</v>
      </c>
      <c r="R176" s="6" t="s">
        <v>13</v>
      </c>
      <c r="S176" s="6" t="s">
        <v>587</v>
      </c>
    </row>
    <row r="177" spans="1:19" x14ac:dyDescent="0.25">
      <c r="A177" s="7">
        <v>42401</v>
      </c>
      <c r="B177" s="7" t="s">
        <v>257</v>
      </c>
      <c r="C177" s="6" t="s">
        <v>387</v>
      </c>
      <c r="D177" s="6">
        <v>2</v>
      </c>
      <c r="E177" s="6">
        <v>120</v>
      </c>
      <c r="F177" s="6" t="s">
        <v>16</v>
      </c>
      <c r="G177" s="6">
        <v>3</v>
      </c>
      <c r="H177" s="6" t="s">
        <v>690</v>
      </c>
      <c r="I177" s="6" t="s">
        <v>257</v>
      </c>
      <c r="J177" s="6">
        <v>567.79999999999995</v>
      </c>
      <c r="K177" s="6">
        <v>459.7</v>
      </c>
      <c r="L177" s="6">
        <f t="shared" si="4"/>
        <v>108.09999999999997</v>
      </c>
      <c r="M177" s="6">
        <f t="shared" si="5"/>
        <v>19.038393800634022</v>
      </c>
      <c r="N177" s="6">
        <v>7.9</v>
      </c>
      <c r="O177" s="6">
        <v>133.30000000000001</v>
      </c>
      <c r="P177" s="6" t="s">
        <v>12</v>
      </c>
      <c r="Q177" s="6">
        <v>69.7</v>
      </c>
      <c r="R177" s="6" t="s">
        <v>13</v>
      </c>
      <c r="S177" s="6" t="s">
        <v>587</v>
      </c>
    </row>
    <row r="178" spans="1:19" x14ac:dyDescent="0.25">
      <c r="A178" s="7">
        <v>42401</v>
      </c>
      <c r="B178" s="7" t="s">
        <v>257</v>
      </c>
      <c r="C178" s="6" t="s">
        <v>387</v>
      </c>
      <c r="D178" s="6">
        <v>2</v>
      </c>
      <c r="E178" s="6">
        <v>120</v>
      </c>
      <c r="F178" s="6" t="s">
        <v>18</v>
      </c>
      <c r="G178" s="6">
        <v>3</v>
      </c>
      <c r="H178" s="6" t="s">
        <v>691</v>
      </c>
      <c r="I178" s="6" t="s">
        <v>257</v>
      </c>
      <c r="J178" s="6">
        <v>588.4</v>
      </c>
      <c r="K178" s="6">
        <v>493.2</v>
      </c>
      <c r="L178" s="6">
        <f t="shared" si="4"/>
        <v>95.199999999999989</v>
      </c>
      <c r="M178" s="6">
        <f t="shared" si="5"/>
        <v>16.179469748470428</v>
      </c>
      <c r="N178" s="6">
        <v>8.4499999999999993</v>
      </c>
      <c r="O178" s="6">
        <v>80.5</v>
      </c>
      <c r="P178" s="6" t="s">
        <v>12</v>
      </c>
      <c r="Q178" s="6">
        <v>41.1</v>
      </c>
      <c r="R178" s="6" t="s">
        <v>13</v>
      </c>
      <c r="S178" s="6" t="s">
        <v>581</v>
      </c>
    </row>
    <row r="179" spans="1:19" x14ac:dyDescent="0.25">
      <c r="A179" s="7">
        <v>42401</v>
      </c>
      <c r="B179" s="7" t="s">
        <v>257</v>
      </c>
      <c r="C179" s="6" t="s">
        <v>387</v>
      </c>
      <c r="D179" s="6">
        <v>2</v>
      </c>
      <c r="E179" s="6">
        <v>120</v>
      </c>
      <c r="F179" s="6" t="s">
        <v>28</v>
      </c>
      <c r="G179" s="6">
        <v>3</v>
      </c>
      <c r="H179" s="6" t="s">
        <v>692</v>
      </c>
      <c r="I179" s="6" t="s">
        <v>257</v>
      </c>
      <c r="J179" s="6">
        <v>606.70000000000005</v>
      </c>
      <c r="K179" s="6">
        <v>499.6</v>
      </c>
      <c r="L179" s="6">
        <f t="shared" si="4"/>
        <v>107.10000000000002</v>
      </c>
      <c r="M179" s="6">
        <f t="shared" si="5"/>
        <v>17.652876215592553</v>
      </c>
      <c r="N179" s="6">
        <v>8.48</v>
      </c>
      <c r="O179" s="6">
        <v>10.5</v>
      </c>
      <c r="P179" s="6" t="s">
        <v>12</v>
      </c>
      <c r="Q179" s="6">
        <v>4.9000000000000004</v>
      </c>
      <c r="R179" s="6" t="s">
        <v>13</v>
      </c>
      <c r="S179" s="6" t="s">
        <v>581</v>
      </c>
    </row>
    <row r="180" spans="1:19" x14ac:dyDescent="0.25">
      <c r="A180" s="7">
        <v>42401</v>
      </c>
      <c r="B180" s="7" t="s">
        <v>257</v>
      </c>
      <c r="C180" s="6" t="s">
        <v>387</v>
      </c>
      <c r="D180" s="6">
        <v>2</v>
      </c>
      <c r="E180" s="6">
        <v>120</v>
      </c>
      <c r="F180" s="6" t="s">
        <v>22</v>
      </c>
      <c r="G180" s="6">
        <v>3</v>
      </c>
      <c r="H180" s="6" t="s">
        <v>693</v>
      </c>
      <c r="I180" s="6" t="s">
        <v>257</v>
      </c>
      <c r="J180" s="6">
        <v>525.29999999999995</v>
      </c>
      <c r="K180" s="6">
        <v>430.5</v>
      </c>
      <c r="L180" s="6">
        <f t="shared" si="4"/>
        <v>94.799999999999955</v>
      </c>
      <c r="M180" s="6">
        <f t="shared" si="5"/>
        <v>18.046830382638486</v>
      </c>
      <c r="N180" s="6">
        <v>7.05</v>
      </c>
      <c r="O180" s="6">
        <v>144.69999999999999</v>
      </c>
      <c r="P180" s="6" t="s">
        <v>12</v>
      </c>
      <c r="Q180" s="6">
        <v>75.900000000000006</v>
      </c>
      <c r="R180" s="6" t="s">
        <v>13</v>
      </c>
      <c r="S180" s="6" t="s">
        <v>587</v>
      </c>
    </row>
    <row r="181" spans="1:19" x14ac:dyDescent="0.25">
      <c r="A181" s="7">
        <v>42401</v>
      </c>
      <c r="B181" s="7" t="s">
        <v>257</v>
      </c>
      <c r="C181" s="6" t="s">
        <v>387</v>
      </c>
      <c r="D181" s="6">
        <v>2</v>
      </c>
      <c r="E181" s="6">
        <v>150</v>
      </c>
      <c r="F181" s="6" t="s">
        <v>10</v>
      </c>
      <c r="G181" s="6">
        <v>3</v>
      </c>
      <c r="H181" s="6" t="s">
        <v>694</v>
      </c>
      <c r="I181" s="6" t="s">
        <v>257</v>
      </c>
      <c r="J181" s="6">
        <v>525.4</v>
      </c>
      <c r="K181" s="6">
        <v>445.7</v>
      </c>
      <c r="L181" s="6">
        <f t="shared" si="4"/>
        <v>79.699999999999989</v>
      </c>
      <c r="M181" s="6">
        <f t="shared" si="5"/>
        <v>15.169394746859535</v>
      </c>
      <c r="N181" s="6">
        <v>7.6</v>
      </c>
      <c r="O181" s="6">
        <v>84</v>
      </c>
      <c r="P181" s="6" t="s">
        <v>12</v>
      </c>
      <c r="Q181" s="6">
        <v>42.8</v>
      </c>
      <c r="R181" s="6" t="s">
        <v>13</v>
      </c>
      <c r="S181" s="6" t="s">
        <v>587</v>
      </c>
    </row>
    <row r="182" spans="1:19" x14ac:dyDescent="0.25">
      <c r="A182" s="7">
        <v>42401</v>
      </c>
      <c r="B182" s="7" t="s">
        <v>257</v>
      </c>
      <c r="C182" s="6" t="s">
        <v>387</v>
      </c>
      <c r="D182" s="6">
        <v>2</v>
      </c>
      <c r="E182" s="6">
        <v>150</v>
      </c>
      <c r="F182" s="6" t="s">
        <v>14</v>
      </c>
      <c r="G182" s="6">
        <v>3</v>
      </c>
      <c r="H182" s="6" t="s">
        <v>695</v>
      </c>
      <c r="I182" s="6" t="s">
        <v>257</v>
      </c>
      <c r="J182" s="6">
        <v>643.6</v>
      </c>
      <c r="K182" s="6">
        <v>584.6</v>
      </c>
      <c r="L182" s="6">
        <f t="shared" si="4"/>
        <v>59</v>
      </c>
      <c r="M182" s="6">
        <f t="shared" si="5"/>
        <v>9.167184586699813</v>
      </c>
      <c r="N182" s="6">
        <v>8.23</v>
      </c>
      <c r="O182" s="6">
        <v>72.5</v>
      </c>
      <c r="P182" s="6" t="s">
        <v>12</v>
      </c>
      <c r="Q182" s="6">
        <v>36.700000000000003</v>
      </c>
      <c r="R182" s="6" t="s">
        <v>13</v>
      </c>
      <c r="S182" s="6" t="s">
        <v>581</v>
      </c>
    </row>
    <row r="183" spans="1:19" x14ac:dyDescent="0.25">
      <c r="A183" s="7">
        <v>42401</v>
      </c>
      <c r="B183" s="7" t="s">
        <v>257</v>
      </c>
      <c r="C183" s="6" t="s">
        <v>387</v>
      </c>
      <c r="D183" s="6">
        <v>2</v>
      </c>
      <c r="E183" s="6">
        <v>150</v>
      </c>
      <c r="F183" s="6" t="s">
        <v>16</v>
      </c>
      <c r="G183" s="6">
        <v>3</v>
      </c>
      <c r="H183" s="6" t="s">
        <v>696</v>
      </c>
      <c r="I183" s="6" t="s">
        <v>257</v>
      </c>
      <c r="J183" s="6">
        <v>616.9</v>
      </c>
      <c r="K183" s="6">
        <v>559.9</v>
      </c>
      <c r="L183" s="6">
        <f t="shared" si="4"/>
        <v>57</v>
      </c>
      <c r="M183" s="6">
        <f t="shared" si="5"/>
        <v>9.2397471227103267</v>
      </c>
      <c r="N183" s="6">
        <v>8.8800000000000008</v>
      </c>
      <c r="O183" s="6">
        <v>351</v>
      </c>
      <c r="P183" s="6" t="s">
        <v>12</v>
      </c>
      <c r="Q183" s="6">
        <v>190</v>
      </c>
      <c r="R183" s="6" t="s">
        <v>13</v>
      </c>
      <c r="S183" s="6" t="s">
        <v>581</v>
      </c>
    </row>
    <row r="184" spans="1:19" x14ac:dyDescent="0.25">
      <c r="A184" s="7">
        <v>42401</v>
      </c>
      <c r="B184" s="7" t="s">
        <v>257</v>
      </c>
      <c r="C184" s="6" t="s">
        <v>387</v>
      </c>
      <c r="D184" s="6">
        <v>2</v>
      </c>
      <c r="E184" s="6">
        <v>150</v>
      </c>
      <c r="F184" s="6" t="s">
        <v>18</v>
      </c>
      <c r="G184" s="6">
        <v>3</v>
      </c>
      <c r="H184" s="6" t="s">
        <v>697</v>
      </c>
      <c r="I184" s="6" t="s">
        <v>257</v>
      </c>
      <c r="J184" s="6">
        <v>598.29999999999995</v>
      </c>
      <c r="K184" s="6">
        <v>546.20000000000005</v>
      </c>
      <c r="L184" s="6">
        <f t="shared" si="4"/>
        <v>52.099999999999909</v>
      </c>
      <c r="M184" s="6">
        <f t="shared" si="5"/>
        <v>8.7080060170482891</v>
      </c>
      <c r="N184" s="6">
        <v>8.25</v>
      </c>
      <c r="O184" s="6">
        <v>100</v>
      </c>
      <c r="P184" s="6" t="s">
        <v>12</v>
      </c>
      <c r="Q184" s="6">
        <v>51</v>
      </c>
      <c r="R184" s="6" t="s">
        <v>13</v>
      </c>
      <c r="S184" s="6" t="s">
        <v>581</v>
      </c>
    </row>
    <row r="185" spans="1:19" x14ac:dyDescent="0.25">
      <c r="A185" s="7">
        <v>42401</v>
      </c>
      <c r="B185" s="7" t="s">
        <v>257</v>
      </c>
      <c r="C185" s="6" t="s">
        <v>387</v>
      </c>
      <c r="D185" s="6">
        <v>2</v>
      </c>
      <c r="E185" s="6">
        <v>150</v>
      </c>
      <c r="F185" s="6" t="s">
        <v>28</v>
      </c>
      <c r="G185" s="6">
        <v>3</v>
      </c>
      <c r="H185" s="6" t="s">
        <v>698</v>
      </c>
      <c r="I185" s="6" t="s">
        <v>257</v>
      </c>
      <c r="J185" s="6">
        <v>662.1</v>
      </c>
      <c r="K185" s="6">
        <v>568.1</v>
      </c>
      <c r="L185" s="6">
        <f t="shared" si="4"/>
        <v>94</v>
      </c>
      <c r="M185" s="6">
        <f t="shared" si="5"/>
        <v>14.197251170518049</v>
      </c>
      <c r="N185" s="6">
        <v>8.5500000000000007</v>
      </c>
      <c r="O185" s="6">
        <v>28.4</v>
      </c>
      <c r="P185" s="6" t="s">
        <v>12</v>
      </c>
      <c r="Q185" s="6">
        <v>13.7</v>
      </c>
      <c r="R185" s="6" t="s">
        <v>13</v>
      </c>
      <c r="S185" s="6" t="s">
        <v>581</v>
      </c>
    </row>
    <row r="186" spans="1:19" x14ac:dyDescent="0.25">
      <c r="A186" s="7">
        <v>42401</v>
      </c>
      <c r="B186" s="7" t="s">
        <v>257</v>
      </c>
      <c r="C186" s="6" t="s">
        <v>387</v>
      </c>
      <c r="D186" s="6">
        <v>2</v>
      </c>
      <c r="E186" s="6">
        <v>150</v>
      </c>
      <c r="F186" s="6" t="s">
        <v>22</v>
      </c>
      <c r="G186" s="6">
        <v>3</v>
      </c>
      <c r="H186" s="6" t="s">
        <v>699</v>
      </c>
      <c r="I186" s="6" t="s">
        <v>257</v>
      </c>
      <c r="J186" s="6">
        <v>584.20000000000005</v>
      </c>
      <c r="K186" s="6">
        <v>500.8</v>
      </c>
      <c r="L186" s="6">
        <f t="shared" si="4"/>
        <v>83.400000000000034</v>
      </c>
      <c r="M186" s="6">
        <f t="shared" si="5"/>
        <v>14.27593289969189</v>
      </c>
      <c r="N186" s="6">
        <v>7.9</v>
      </c>
      <c r="O186" s="6">
        <v>2115</v>
      </c>
      <c r="P186" s="6" t="s">
        <v>12</v>
      </c>
      <c r="Q186" s="6">
        <v>1250</v>
      </c>
      <c r="R186" s="6" t="s">
        <v>13</v>
      </c>
      <c r="S186" s="6" t="s">
        <v>587</v>
      </c>
    </row>
    <row r="187" spans="1:19" x14ac:dyDescent="0.25">
      <c r="A187" s="7">
        <v>42401</v>
      </c>
      <c r="B187" s="7" t="s">
        <v>257</v>
      </c>
      <c r="C187" s="6" t="s">
        <v>387</v>
      </c>
      <c r="D187" s="6">
        <v>3</v>
      </c>
      <c r="E187" s="6">
        <v>5</v>
      </c>
      <c r="F187" s="6" t="s">
        <v>10</v>
      </c>
      <c r="G187" s="6">
        <v>3</v>
      </c>
      <c r="H187" s="6" t="s">
        <v>700</v>
      </c>
      <c r="I187" s="6" t="s">
        <v>257</v>
      </c>
      <c r="J187" s="6">
        <v>530.1</v>
      </c>
      <c r="K187" s="6">
        <v>455.7</v>
      </c>
      <c r="L187" s="6">
        <f t="shared" si="4"/>
        <v>74.400000000000034</v>
      </c>
      <c r="M187" s="6">
        <f t="shared" si="5"/>
        <v>14.03508771929825</v>
      </c>
      <c r="N187" s="6">
        <v>6.96</v>
      </c>
      <c r="O187" s="6">
        <v>10.9</v>
      </c>
      <c r="P187" s="6" t="s">
        <v>12</v>
      </c>
      <c r="Q187" s="6">
        <v>5</v>
      </c>
      <c r="R187" s="6" t="s">
        <v>13</v>
      </c>
      <c r="S187" s="6"/>
    </row>
    <row r="188" spans="1:19" x14ac:dyDescent="0.25">
      <c r="A188" s="7">
        <v>42401</v>
      </c>
      <c r="B188" s="7" t="s">
        <v>257</v>
      </c>
      <c r="C188" s="6" t="s">
        <v>387</v>
      </c>
      <c r="D188" s="6">
        <v>3</v>
      </c>
      <c r="E188" s="6">
        <v>5</v>
      </c>
      <c r="F188" s="6" t="s">
        <v>14</v>
      </c>
      <c r="G188" s="6">
        <v>3</v>
      </c>
      <c r="H188" s="6" t="s">
        <v>701</v>
      </c>
      <c r="I188" s="6" t="s">
        <v>257</v>
      </c>
      <c r="J188" s="6">
        <v>672.9</v>
      </c>
      <c r="K188" s="6">
        <v>549.70000000000005</v>
      </c>
      <c r="L188" s="6">
        <f t="shared" si="4"/>
        <v>123.19999999999993</v>
      </c>
      <c r="M188" s="6">
        <f t="shared" si="5"/>
        <v>18.308812602169702</v>
      </c>
      <c r="N188" s="6">
        <v>8.26</v>
      </c>
      <c r="O188" s="6">
        <v>25.4</v>
      </c>
      <c r="P188" s="6" t="s">
        <v>12</v>
      </c>
      <c r="Q188" s="6">
        <v>12.3</v>
      </c>
      <c r="R188" s="6" t="s">
        <v>13</v>
      </c>
      <c r="S188" s="6"/>
    </row>
    <row r="189" spans="1:19" x14ac:dyDescent="0.25">
      <c r="A189" s="7">
        <v>42401</v>
      </c>
      <c r="B189" s="7" t="s">
        <v>257</v>
      </c>
      <c r="C189" s="6" t="s">
        <v>387</v>
      </c>
      <c r="D189" s="6">
        <v>3</v>
      </c>
      <c r="E189" s="6">
        <v>5</v>
      </c>
      <c r="F189" s="6" t="s">
        <v>16</v>
      </c>
      <c r="G189" s="6">
        <v>3</v>
      </c>
      <c r="H189" s="6" t="s">
        <v>702</v>
      </c>
      <c r="I189" s="6" t="s">
        <v>257</v>
      </c>
      <c r="J189" s="6">
        <v>823.4</v>
      </c>
      <c r="K189" s="6">
        <v>660.1</v>
      </c>
      <c r="L189" s="6">
        <f t="shared" si="4"/>
        <v>163.29999999999995</v>
      </c>
      <c r="M189" s="6">
        <f t="shared" si="5"/>
        <v>19.832402234636866</v>
      </c>
      <c r="N189" s="6">
        <v>7.16</v>
      </c>
      <c r="O189" s="6">
        <v>24.9</v>
      </c>
      <c r="P189" s="6" t="s">
        <v>12</v>
      </c>
      <c r="Q189" s="6">
        <v>12.1</v>
      </c>
      <c r="R189" s="6" t="s">
        <v>13</v>
      </c>
      <c r="S189" s="6"/>
    </row>
    <row r="190" spans="1:19" x14ac:dyDescent="0.25">
      <c r="A190" s="7">
        <v>42401</v>
      </c>
      <c r="B190" s="7" t="s">
        <v>257</v>
      </c>
      <c r="C190" s="6" t="s">
        <v>387</v>
      </c>
      <c r="D190" s="6">
        <v>3</v>
      </c>
      <c r="E190" s="6">
        <v>5</v>
      </c>
      <c r="F190" s="6" t="s">
        <v>22</v>
      </c>
      <c r="G190" s="6">
        <v>3</v>
      </c>
      <c r="H190" s="6" t="s">
        <v>703</v>
      </c>
      <c r="I190" s="6" t="s">
        <v>257</v>
      </c>
      <c r="J190" s="6">
        <v>631.79999999999995</v>
      </c>
      <c r="K190" s="6">
        <v>520.70000000000005</v>
      </c>
      <c r="L190" s="6">
        <f t="shared" si="4"/>
        <v>111.09999999999991</v>
      </c>
      <c r="M190" s="6">
        <f t="shared" si="5"/>
        <v>17.584678695789794</v>
      </c>
      <c r="N190" s="6">
        <v>8.5299999999999994</v>
      </c>
      <c r="O190" s="6">
        <v>17.100000000000001</v>
      </c>
      <c r="P190" s="6" t="s">
        <v>12</v>
      </c>
      <c r="Q190" s="6">
        <v>8.1</v>
      </c>
      <c r="R190" s="6" t="s">
        <v>13</v>
      </c>
      <c r="S190" s="6"/>
    </row>
    <row r="191" spans="1:19" x14ac:dyDescent="0.25">
      <c r="A191" s="7">
        <v>42401</v>
      </c>
      <c r="B191" s="7" t="s">
        <v>257</v>
      </c>
      <c r="C191" s="6" t="s">
        <v>387</v>
      </c>
      <c r="D191" s="6">
        <v>3</v>
      </c>
      <c r="E191" s="6">
        <v>10</v>
      </c>
      <c r="F191" s="6" t="s">
        <v>10</v>
      </c>
      <c r="G191" s="6">
        <v>3</v>
      </c>
      <c r="H191" s="6" t="s">
        <v>704</v>
      </c>
      <c r="I191" s="6" t="s">
        <v>257</v>
      </c>
      <c r="J191" s="6">
        <v>568.79999999999995</v>
      </c>
      <c r="K191" s="6">
        <v>496.5</v>
      </c>
      <c r="L191" s="6">
        <f t="shared" si="4"/>
        <v>72.299999999999955</v>
      </c>
      <c r="M191" s="6">
        <f t="shared" si="5"/>
        <v>12.710970464135013</v>
      </c>
      <c r="N191" s="6">
        <v>7.2</v>
      </c>
      <c r="O191" s="6">
        <v>10.7</v>
      </c>
      <c r="P191" s="6" t="s">
        <v>12</v>
      </c>
      <c r="Q191" s="6">
        <v>5</v>
      </c>
      <c r="R191" s="6" t="s">
        <v>13</v>
      </c>
      <c r="S191" s="6"/>
    </row>
    <row r="192" spans="1:19" x14ac:dyDescent="0.25">
      <c r="A192" s="7">
        <v>42401</v>
      </c>
      <c r="B192" s="7" t="s">
        <v>257</v>
      </c>
      <c r="C192" s="6" t="s">
        <v>387</v>
      </c>
      <c r="D192" s="6">
        <v>3</v>
      </c>
      <c r="E192" s="6">
        <v>10</v>
      </c>
      <c r="F192" s="6" t="s">
        <v>14</v>
      </c>
      <c r="G192" s="6">
        <v>3</v>
      </c>
      <c r="H192" s="6" t="s">
        <v>705</v>
      </c>
      <c r="I192" s="6" t="s">
        <v>257</v>
      </c>
      <c r="J192" s="6">
        <v>729.3</v>
      </c>
      <c r="K192" s="6">
        <v>600.1</v>
      </c>
      <c r="L192" s="6">
        <f t="shared" si="4"/>
        <v>129.19999999999993</v>
      </c>
      <c r="M192" s="6">
        <f t="shared" si="5"/>
        <v>17.715617715617707</v>
      </c>
      <c r="N192" s="6">
        <v>8.06</v>
      </c>
      <c r="O192" s="6">
        <v>22.2</v>
      </c>
      <c r="P192" s="6" t="s">
        <v>12</v>
      </c>
      <c r="Q192" s="6">
        <v>10.6</v>
      </c>
      <c r="R192" s="6" t="s">
        <v>13</v>
      </c>
      <c r="S192" s="6"/>
    </row>
    <row r="193" spans="1:19" x14ac:dyDescent="0.25">
      <c r="A193" s="7">
        <v>42401</v>
      </c>
      <c r="B193" s="7" t="s">
        <v>257</v>
      </c>
      <c r="C193" s="6" t="s">
        <v>387</v>
      </c>
      <c r="D193" s="6">
        <v>3</v>
      </c>
      <c r="E193" s="6">
        <v>10</v>
      </c>
      <c r="F193" s="6" t="s">
        <v>22</v>
      </c>
      <c r="G193" s="6">
        <v>3</v>
      </c>
      <c r="H193" s="6" t="s">
        <v>706</v>
      </c>
      <c r="I193" s="6" t="s">
        <v>257</v>
      </c>
      <c r="J193" s="6">
        <v>594.29999999999995</v>
      </c>
      <c r="K193" s="6">
        <v>495</v>
      </c>
      <c r="L193" s="6">
        <f t="shared" si="4"/>
        <v>99.299999999999955</v>
      </c>
      <c r="M193" s="6">
        <f t="shared" si="5"/>
        <v>16.70873296314992</v>
      </c>
      <c r="N193" s="6">
        <v>7.77</v>
      </c>
      <c r="O193" s="6">
        <v>22.5</v>
      </c>
      <c r="P193" s="6" t="s">
        <v>12</v>
      </c>
      <c r="Q193" s="6">
        <v>10.8</v>
      </c>
      <c r="R193" s="6" t="s">
        <v>13</v>
      </c>
      <c r="S193" s="6"/>
    </row>
    <row r="194" spans="1:19" x14ac:dyDescent="0.25">
      <c r="A194" s="7">
        <v>42401</v>
      </c>
      <c r="B194" s="7" t="s">
        <v>257</v>
      </c>
      <c r="C194" s="6" t="s">
        <v>387</v>
      </c>
      <c r="D194" s="6">
        <v>3</v>
      </c>
      <c r="E194" s="6">
        <v>10</v>
      </c>
      <c r="F194" s="6" t="s">
        <v>16</v>
      </c>
      <c r="G194" s="6">
        <v>3</v>
      </c>
      <c r="H194" s="6" t="s">
        <v>707</v>
      </c>
      <c r="I194" s="6" t="s">
        <v>257</v>
      </c>
      <c r="J194" s="6">
        <v>683.9</v>
      </c>
      <c r="K194" s="6">
        <v>561</v>
      </c>
      <c r="L194" s="6">
        <f t="shared" si="4"/>
        <v>122.89999999999998</v>
      </c>
      <c r="M194" s="6">
        <f t="shared" si="5"/>
        <v>17.970463518058192</v>
      </c>
      <c r="N194" s="6">
        <v>7.34</v>
      </c>
      <c r="O194" s="6">
        <v>16.7</v>
      </c>
      <c r="P194" s="6" t="s">
        <v>12</v>
      </c>
      <c r="Q194" s="6">
        <v>7.9</v>
      </c>
      <c r="R194" s="6" t="s">
        <v>13</v>
      </c>
      <c r="S194" s="6"/>
    </row>
    <row r="195" spans="1:19" x14ac:dyDescent="0.25">
      <c r="A195" s="7">
        <v>42401</v>
      </c>
      <c r="B195" s="7" t="s">
        <v>257</v>
      </c>
      <c r="C195" s="6" t="s">
        <v>387</v>
      </c>
      <c r="D195" s="6">
        <v>3</v>
      </c>
      <c r="E195" s="6">
        <v>10</v>
      </c>
      <c r="F195" s="6" t="s">
        <v>18</v>
      </c>
      <c r="G195" s="6">
        <v>3</v>
      </c>
      <c r="H195" s="6" t="s">
        <v>708</v>
      </c>
      <c r="I195" s="6" t="s">
        <v>257</v>
      </c>
      <c r="J195" s="6">
        <v>685.5</v>
      </c>
      <c r="K195" s="6">
        <v>557.5</v>
      </c>
      <c r="L195" s="6">
        <f t="shared" ref="L195:L210" si="6">J195-K195</f>
        <v>128</v>
      </c>
      <c r="M195" s="6">
        <f t="shared" ref="M195:M210" si="7">(L195/J195)*100</f>
        <v>18.672501823486506</v>
      </c>
      <c r="N195" s="6">
        <v>7.25</v>
      </c>
      <c r="O195" s="6">
        <v>18.399999999999999</v>
      </c>
      <c r="P195" s="6" t="s">
        <v>12</v>
      </c>
      <c r="Q195" s="6">
        <v>8.6999999999999993</v>
      </c>
      <c r="R195" s="6" t="s">
        <v>13</v>
      </c>
      <c r="S195" s="6"/>
    </row>
    <row r="196" spans="1:19" x14ac:dyDescent="0.25">
      <c r="A196" s="7">
        <v>42401</v>
      </c>
      <c r="B196" s="7" t="s">
        <v>257</v>
      </c>
      <c r="C196" s="6" t="s">
        <v>387</v>
      </c>
      <c r="D196" s="6">
        <v>3</v>
      </c>
      <c r="E196" s="6">
        <v>20</v>
      </c>
      <c r="F196" s="6" t="s">
        <v>10</v>
      </c>
      <c r="G196" s="6">
        <v>3</v>
      </c>
      <c r="H196" s="6" t="s">
        <v>709</v>
      </c>
      <c r="I196" s="6" t="s">
        <v>257</v>
      </c>
      <c r="J196" s="6">
        <v>525.70000000000005</v>
      </c>
      <c r="K196" s="6">
        <v>463.9</v>
      </c>
      <c r="L196" s="6">
        <f t="shared" si="6"/>
        <v>61.800000000000068</v>
      </c>
      <c r="M196" s="6">
        <f t="shared" si="7"/>
        <v>11.755754232451981</v>
      </c>
      <c r="N196" s="6">
        <v>5.46</v>
      </c>
      <c r="O196" s="6">
        <v>10.199999999999999</v>
      </c>
      <c r="P196" s="6" t="s">
        <v>12</v>
      </c>
      <c r="Q196" s="6">
        <v>4.5999999999999996</v>
      </c>
      <c r="R196" s="6" t="s">
        <v>13</v>
      </c>
      <c r="S196" s="6"/>
    </row>
    <row r="197" spans="1:19" x14ac:dyDescent="0.25">
      <c r="A197" s="7">
        <v>42401</v>
      </c>
      <c r="B197" s="7" t="s">
        <v>257</v>
      </c>
      <c r="C197" s="6" t="s">
        <v>387</v>
      </c>
      <c r="D197" s="6">
        <v>3</v>
      </c>
      <c r="E197" s="6">
        <v>20</v>
      </c>
      <c r="F197" s="6" t="s">
        <v>711</v>
      </c>
      <c r="G197" s="6">
        <v>3</v>
      </c>
      <c r="H197" s="6" t="s">
        <v>710</v>
      </c>
      <c r="I197" s="6" t="s">
        <v>257</v>
      </c>
      <c r="J197" s="6">
        <v>735.4</v>
      </c>
      <c r="K197" s="6">
        <v>612.6</v>
      </c>
      <c r="L197" s="6">
        <f t="shared" si="6"/>
        <v>122.79999999999995</v>
      </c>
      <c r="M197" s="6">
        <f t="shared" si="7"/>
        <v>16.698395431057921</v>
      </c>
      <c r="N197" s="6">
        <v>8.07</v>
      </c>
      <c r="O197" s="6">
        <v>56.3</v>
      </c>
      <c r="P197" s="6" t="s">
        <v>12</v>
      </c>
      <c r="Q197" s="6">
        <v>28.5</v>
      </c>
      <c r="R197" s="6" t="s">
        <v>13</v>
      </c>
      <c r="S197" s="6"/>
    </row>
    <row r="198" spans="1:19" x14ac:dyDescent="0.25">
      <c r="A198" s="7">
        <v>42401</v>
      </c>
      <c r="B198" s="7" t="s">
        <v>257</v>
      </c>
      <c r="C198" s="6" t="s">
        <v>387</v>
      </c>
      <c r="D198" s="6">
        <v>3</v>
      </c>
      <c r="E198" s="6">
        <v>20</v>
      </c>
      <c r="F198" s="6" t="s">
        <v>22</v>
      </c>
      <c r="G198" s="6">
        <v>3</v>
      </c>
      <c r="H198" s="6" t="s">
        <v>712</v>
      </c>
      <c r="I198" s="6" t="s">
        <v>257</v>
      </c>
      <c r="J198" s="6">
        <v>624.4</v>
      </c>
      <c r="K198" s="6">
        <v>539</v>
      </c>
      <c r="L198" s="6">
        <f t="shared" si="6"/>
        <v>85.399999999999977</v>
      </c>
      <c r="M198" s="6">
        <f t="shared" si="7"/>
        <v>13.677130044843047</v>
      </c>
      <c r="N198" s="6">
        <v>7.41</v>
      </c>
      <c r="O198" s="6">
        <v>11.7</v>
      </c>
      <c r="P198" s="6" t="s">
        <v>12</v>
      </c>
      <c r="Q198" s="6">
        <v>5.4</v>
      </c>
      <c r="R198" s="6" t="s">
        <v>13</v>
      </c>
      <c r="S198" s="6"/>
    </row>
    <row r="199" spans="1:19" x14ac:dyDescent="0.25">
      <c r="A199" s="7">
        <v>42401</v>
      </c>
      <c r="B199" s="7" t="s">
        <v>257</v>
      </c>
      <c r="C199" s="6" t="s">
        <v>387</v>
      </c>
      <c r="D199" s="6">
        <v>3</v>
      </c>
      <c r="E199" s="6">
        <v>30</v>
      </c>
      <c r="F199" s="6" t="s">
        <v>10</v>
      </c>
      <c r="G199" s="6">
        <v>3</v>
      </c>
      <c r="H199" s="6" t="s">
        <v>713</v>
      </c>
      <c r="I199" s="6" t="s">
        <v>257</v>
      </c>
      <c r="J199" s="6">
        <v>611.9</v>
      </c>
      <c r="K199" s="6">
        <v>527.1</v>
      </c>
      <c r="L199" s="6">
        <f t="shared" si="6"/>
        <v>84.799999999999955</v>
      </c>
      <c r="M199" s="6">
        <f t="shared" si="7"/>
        <v>13.858473606798491</v>
      </c>
      <c r="N199" s="6">
        <v>6.81</v>
      </c>
      <c r="O199" s="6">
        <v>5.6</v>
      </c>
      <c r="P199" s="6" t="s">
        <v>12</v>
      </c>
      <c r="Q199" s="6">
        <v>2.5</v>
      </c>
      <c r="R199" s="6" t="s">
        <v>13</v>
      </c>
      <c r="S199" s="6"/>
    </row>
    <row r="200" spans="1:19" x14ac:dyDescent="0.25">
      <c r="A200" s="7">
        <v>42401</v>
      </c>
      <c r="B200" s="7" t="s">
        <v>257</v>
      </c>
      <c r="C200" s="6" t="s">
        <v>387</v>
      </c>
      <c r="D200" s="6">
        <v>3</v>
      </c>
      <c r="E200" s="6">
        <v>30</v>
      </c>
      <c r="F200" s="6" t="s">
        <v>14</v>
      </c>
      <c r="G200" s="6">
        <v>3</v>
      </c>
      <c r="H200" s="6" t="s">
        <v>714</v>
      </c>
      <c r="I200" s="6" t="s">
        <v>257</v>
      </c>
      <c r="J200" s="6">
        <v>625.20000000000005</v>
      </c>
      <c r="K200" s="6">
        <v>530.29999999999995</v>
      </c>
      <c r="L200" s="6">
        <f t="shared" si="6"/>
        <v>94.900000000000091</v>
      </c>
      <c r="M200" s="6">
        <f t="shared" si="7"/>
        <v>15.179142674344224</v>
      </c>
      <c r="N200" s="6">
        <v>7.65</v>
      </c>
      <c r="O200" s="6">
        <v>58.3</v>
      </c>
      <c r="P200" s="6" t="s">
        <v>12</v>
      </c>
      <c r="Q200" s="6">
        <v>29.4</v>
      </c>
      <c r="R200" s="6" t="s">
        <v>13</v>
      </c>
      <c r="S200" s="6"/>
    </row>
    <row r="201" spans="1:19" x14ac:dyDescent="0.25">
      <c r="A201" s="7">
        <v>42401</v>
      </c>
      <c r="B201" s="7" t="s">
        <v>257</v>
      </c>
      <c r="C201" s="6" t="s">
        <v>387</v>
      </c>
      <c r="D201" s="6">
        <v>3</v>
      </c>
      <c r="E201" s="6">
        <v>30</v>
      </c>
      <c r="F201" s="6" t="s">
        <v>16</v>
      </c>
      <c r="G201" s="6">
        <v>3</v>
      </c>
      <c r="H201" s="6" t="s">
        <v>715</v>
      </c>
      <c r="I201" s="6" t="s">
        <v>257</v>
      </c>
      <c r="J201" s="6">
        <v>711.5</v>
      </c>
      <c r="K201" s="6">
        <v>557.4</v>
      </c>
      <c r="L201" s="6">
        <f t="shared" si="6"/>
        <v>154.10000000000002</v>
      </c>
      <c r="M201" s="6">
        <f t="shared" si="7"/>
        <v>21.658468025298667</v>
      </c>
      <c r="N201" s="6">
        <v>7.92</v>
      </c>
      <c r="O201" s="6">
        <v>36.299999999999997</v>
      </c>
      <c r="P201" s="6" t="s">
        <v>12</v>
      </c>
      <c r="Q201" s="6">
        <v>17.7</v>
      </c>
      <c r="R201" s="6" t="s">
        <v>13</v>
      </c>
      <c r="S201" s="6"/>
    </row>
    <row r="202" spans="1:19" x14ac:dyDescent="0.25">
      <c r="A202" s="7">
        <v>42401</v>
      </c>
      <c r="B202" s="7" t="s">
        <v>257</v>
      </c>
      <c r="C202" s="6" t="s">
        <v>387</v>
      </c>
      <c r="D202" s="6">
        <v>3</v>
      </c>
      <c r="E202" s="6">
        <v>30</v>
      </c>
      <c r="F202" s="6" t="s">
        <v>22</v>
      </c>
      <c r="G202" s="6">
        <v>3</v>
      </c>
      <c r="H202" s="6" t="s">
        <v>716</v>
      </c>
      <c r="I202" s="6" t="s">
        <v>257</v>
      </c>
      <c r="J202" s="6">
        <v>617.1</v>
      </c>
      <c r="K202" s="6">
        <v>531.4</v>
      </c>
      <c r="L202" s="6">
        <f t="shared" si="6"/>
        <v>85.700000000000045</v>
      </c>
      <c r="M202" s="6">
        <f t="shared" si="7"/>
        <v>13.887538486468976</v>
      </c>
      <c r="N202" s="8">
        <v>7.7</v>
      </c>
      <c r="O202" s="8">
        <v>44.4</v>
      </c>
      <c r="P202" s="6" t="s">
        <v>12</v>
      </c>
      <c r="Q202" s="8">
        <v>21.9</v>
      </c>
      <c r="R202" s="6" t="s">
        <v>13</v>
      </c>
      <c r="S202" s="6"/>
    </row>
    <row r="203" spans="1:19" x14ac:dyDescent="0.25">
      <c r="A203" s="7">
        <v>42401</v>
      </c>
      <c r="B203" s="7" t="s">
        <v>257</v>
      </c>
      <c r="C203" s="6" t="s">
        <v>387</v>
      </c>
      <c r="D203" s="6">
        <v>3</v>
      </c>
      <c r="E203" s="6">
        <v>60</v>
      </c>
      <c r="F203" s="6" t="s">
        <v>10</v>
      </c>
      <c r="G203" s="6">
        <v>3</v>
      </c>
      <c r="H203" s="6" t="s">
        <v>717</v>
      </c>
      <c r="I203" s="6" t="s">
        <v>257</v>
      </c>
      <c r="J203" s="6">
        <v>530.70000000000005</v>
      </c>
      <c r="K203" s="6">
        <v>434</v>
      </c>
      <c r="L203" s="6">
        <f t="shared" si="6"/>
        <v>96.700000000000045</v>
      </c>
      <c r="M203" s="6">
        <f t="shared" si="7"/>
        <v>18.221217260222357</v>
      </c>
      <c r="N203" s="6">
        <v>5.8</v>
      </c>
      <c r="O203" s="6">
        <v>70.8</v>
      </c>
      <c r="P203" s="6" t="s">
        <v>12</v>
      </c>
      <c r="Q203" s="6">
        <v>36</v>
      </c>
      <c r="R203" s="6" t="s">
        <v>13</v>
      </c>
      <c r="S203" s="6"/>
    </row>
    <row r="204" spans="1:19" x14ac:dyDescent="0.25">
      <c r="A204" s="7">
        <v>42401</v>
      </c>
      <c r="B204" s="7" t="s">
        <v>257</v>
      </c>
      <c r="C204" s="6" t="s">
        <v>387</v>
      </c>
      <c r="D204" s="6">
        <v>3</v>
      </c>
      <c r="E204" s="6">
        <v>60</v>
      </c>
      <c r="F204" s="6" t="s">
        <v>14</v>
      </c>
      <c r="G204" s="6">
        <v>3</v>
      </c>
      <c r="H204" s="6" t="s">
        <v>718</v>
      </c>
      <c r="I204" s="6" t="s">
        <v>257</v>
      </c>
      <c r="J204" s="6">
        <v>648.5</v>
      </c>
      <c r="K204" s="6">
        <v>518.5</v>
      </c>
      <c r="L204" s="6">
        <f t="shared" si="6"/>
        <v>130</v>
      </c>
      <c r="M204" s="6">
        <f t="shared" si="7"/>
        <v>20.046260601387818</v>
      </c>
      <c r="N204" s="6">
        <v>8.3000000000000007</v>
      </c>
      <c r="O204" s="6">
        <v>328</v>
      </c>
      <c r="P204" s="6" t="s">
        <v>12</v>
      </c>
      <c r="Q204" s="6">
        <v>178</v>
      </c>
      <c r="R204" s="6" t="s">
        <v>13</v>
      </c>
      <c r="S204" s="6"/>
    </row>
    <row r="205" spans="1:19" x14ac:dyDescent="0.25">
      <c r="A205" s="7">
        <v>42401</v>
      </c>
      <c r="B205" s="7" t="s">
        <v>257</v>
      </c>
      <c r="C205" s="6" t="s">
        <v>387</v>
      </c>
      <c r="D205" s="6">
        <v>3</v>
      </c>
      <c r="E205" s="6">
        <v>60</v>
      </c>
      <c r="F205" s="6" t="s">
        <v>16</v>
      </c>
      <c r="G205" s="6">
        <v>3</v>
      </c>
      <c r="H205" s="6" t="s">
        <v>719</v>
      </c>
      <c r="I205" s="6" t="s">
        <v>257</v>
      </c>
      <c r="J205" s="6">
        <v>964.9</v>
      </c>
      <c r="K205" s="6">
        <v>796.1</v>
      </c>
      <c r="L205" s="6">
        <f t="shared" si="6"/>
        <v>168.79999999999995</v>
      </c>
      <c r="M205" s="6">
        <f t="shared" si="7"/>
        <v>17.494040833246967</v>
      </c>
      <c r="N205" s="6">
        <v>8.51</v>
      </c>
      <c r="O205" s="6">
        <v>112.5</v>
      </c>
      <c r="P205" s="6" t="s">
        <v>12</v>
      </c>
      <c r="Q205" s="6">
        <v>58.3</v>
      </c>
      <c r="R205" s="6" t="s">
        <v>13</v>
      </c>
      <c r="S205" s="6"/>
    </row>
    <row r="206" spans="1:19" x14ac:dyDescent="0.25">
      <c r="A206" s="7">
        <v>42401</v>
      </c>
      <c r="B206" s="7" t="s">
        <v>257</v>
      </c>
      <c r="C206" s="6" t="s">
        <v>387</v>
      </c>
      <c r="D206" s="6">
        <v>3</v>
      </c>
      <c r="E206" s="6">
        <v>60</v>
      </c>
      <c r="F206" s="6" t="s">
        <v>22</v>
      </c>
      <c r="G206" s="6">
        <v>3</v>
      </c>
      <c r="H206" s="6" t="s">
        <v>720</v>
      </c>
      <c r="I206" s="6" t="s">
        <v>257</v>
      </c>
      <c r="J206" s="6">
        <v>600</v>
      </c>
      <c r="K206" s="6">
        <v>462.3</v>
      </c>
      <c r="L206" s="6">
        <f t="shared" si="6"/>
        <v>137.69999999999999</v>
      </c>
      <c r="M206" s="6">
        <f t="shared" si="7"/>
        <v>22.95</v>
      </c>
      <c r="N206" s="6">
        <v>7.62</v>
      </c>
      <c r="O206" s="6">
        <v>63.2</v>
      </c>
      <c r="P206" s="6" t="s">
        <v>12</v>
      </c>
      <c r="Q206" s="6">
        <v>31.9</v>
      </c>
      <c r="R206" s="6" t="s">
        <v>13</v>
      </c>
      <c r="S206" s="6"/>
    </row>
    <row r="207" spans="1:19" x14ac:dyDescent="0.25">
      <c r="A207" s="7">
        <v>42401</v>
      </c>
      <c r="B207" s="7" t="s">
        <v>257</v>
      </c>
      <c r="C207" s="6" t="s">
        <v>387</v>
      </c>
      <c r="D207" s="6">
        <v>3</v>
      </c>
      <c r="E207" s="6">
        <v>90</v>
      </c>
      <c r="F207" s="6" t="s">
        <v>10</v>
      </c>
      <c r="G207" s="6">
        <v>3</v>
      </c>
      <c r="H207" s="6" t="s">
        <v>721</v>
      </c>
      <c r="I207" s="6" t="s">
        <v>257</v>
      </c>
      <c r="J207" s="6">
        <v>533.9</v>
      </c>
      <c r="K207" s="6">
        <v>466.7</v>
      </c>
      <c r="L207" s="6">
        <f t="shared" si="6"/>
        <v>67.199999999999989</v>
      </c>
      <c r="M207" s="6">
        <f t="shared" si="7"/>
        <v>12.586626709121557</v>
      </c>
      <c r="N207" s="6">
        <v>7.47</v>
      </c>
      <c r="O207" s="6">
        <v>31.4</v>
      </c>
      <c r="P207" s="6" t="s">
        <v>12</v>
      </c>
      <c r="Q207" s="6">
        <v>15.4</v>
      </c>
      <c r="R207" s="6" t="s">
        <v>13</v>
      </c>
      <c r="S207" s="6"/>
    </row>
    <row r="208" spans="1:19" x14ac:dyDescent="0.25">
      <c r="A208" s="7">
        <v>42401</v>
      </c>
      <c r="B208" s="7" t="s">
        <v>257</v>
      </c>
      <c r="C208" s="6" t="s">
        <v>387</v>
      </c>
      <c r="D208" s="6">
        <v>3</v>
      </c>
      <c r="E208" s="6">
        <v>90</v>
      </c>
      <c r="F208" s="6" t="s">
        <v>14</v>
      </c>
      <c r="G208" s="6">
        <v>3</v>
      </c>
      <c r="H208" s="6" t="s">
        <v>722</v>
      </c>
      <c r="I208" s="6" t="s">
        <v>257</v>
      </c>
      <c r="J208" s="6">
        <v>631.9</v>
      </c>
      <c r="K208" s="6">
        <v>536.79999999999995</v>
      </c>
      <c r="L208" s="6">
        <f t="shared" si="6"/>
        <v>95.100000000000023</v>
      </c>
      <c r="M208" s="6">
        <f t="shared" si="7"/>
        <v>15.049849659756296</v>
      </c>
      <c r="N208" s="6">
        <v>8.3800000000000008</v>
      </c>
      <c r="O208" s="6">
        <v>131.1</v>
      </c>
      <c r="P208" s="6" t="s">
        <v>12</v>
      </c>
      <c r="Q208" s="6">
        <v>68.900000000000006</v>
      </c>
      <c r="R208" s="6" t="s">
        <v>13</v>
      </c>
      <c r="S208" s="6"/>
    </row>
    <row r="209" spans="1:19" x14ac:dyDescent="0.25">
      <c r="A209" s="7">
        <v>42401</v>
      </c>
      <c r="B209" s="7" t="s">
        <v>257</v>
      </c>
      <c r="C209" s="6" t="s">
        <v>387</v>
      </c>
      <c r="D209" s="6">
        <v>3</v>
      </c>
      <c r="E209" s="6">
        <v>90</v>
      </c>
      <c r="F209" s="6" t="s">
        <v>16</v>
      </c>
      <c r="G209" s="6">
        <v>3</v>
      </c>
      <c r="H209" s="6" t="s">
        <v>723</v>
      </c>
      <c r="I209" s="6" t="s">
        <v>257</v>
      </c>
      <c r="J209" s="6">
        <v>872.9</v>
      </c>
      <c r="K209" s="6">
        <v>721.2</v>
      </c>
      <c r="L209" s="6">
        <f t="shared" si="6"/>
        <v>151.69999999999993</v>
      </c>
      <c r="M209" s="6">
        <f t="shared" si="7"/>
        <v>17.378852102188102</v>
      </c>
      <c r="N209" s="6">
        <v>8.52</v>
      </c>
      <c r="O209" s="6">
        <v>40.299999999999997</v>
      </c>
      <c r="P209" s="6" t="s">
        <v>12</v>
      </c>
      <c r="Q209" s="6">
        <v>20</v>
      </c>
      <c r="R209" s="6" t="s">
        <v>13</v>
      </c>
      <c r="S209" s="6"/>
    </row>
    <row r="210" spans="1:19" x14ac:dyDescent="0.25">
      <c r="A210" s="7">
        <v>42401</v>
      </c>
      <c r="B210" s="7" t="s">
        <v>257</v>
      </c>
      <c r="C210" s="6" t="s">
        <v>387</v>
      </c>
      <c r="D210" s="6">
        <v>3</v>
      </c>
      <c r="E210" s="6">
        <v>90</v>
      </c>
      <c r="F210" s="6" t="s">
        <v>22</v>
      </c>
      <c r="G210" s="6">
        <v>3</v>
      </c>
      <c r="H210" s="6" t="s">
        <v>724</v>
      </c>
      <c r="I210" s="6" t="s">
        <v>257</v>
      </c>
      <c r="J210" s="6">
        <v>601.6</v>
      </c>
      <c r="K210" s="6">
        <v>497.8</v>
      </c>
      <c r="L210" s="6">
        <f t="shared" si="6"/>
        <v>103.80000000000001</v>
      </c>
      <c r="M210" s="6">
        <f t="shared" si="7"/>
        <v>17.253989361702128</v>
      </c>
      <c r="N210" s="6">
        <v>8.06</v>
      </c>
      <c r="O210" s="6">
        <v>826</v>
      </c>
      <c r="P210" s="6" t="s">
        <v>12</v>
      </c>
      <c r="Q210" s="6">
        <v>462</v>
      </c>
      <c r="R210" s="6" t="s">
        <v>13</v>
      </c>
      <c r="S210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9"/>
  <sheetViews>
    <sheetView workbookViewId="0">
      <pane ySplit="1" topLeftCell="A2" activePane="bottomLeft" state="frozen"/>
      <selection pane="bottomLeft" activeCell="F1" sqref="F1"/>
    </sheetView>
  </sheetViews>
  <sheetFormatPr defaultRowHeight="15" x14ac:dyDescent="0.25"/>
  <cols>
    <col min="1" max="1" width="9.5703125" style="3" customWidth="1"/>
    <col min="2" max="2" width="12.7109375" style="3" customWidth="1"/>
    <col min="3" max="3" width="10.28515625" style="3" customWidth="1"/>
    <col min="4" max="4" width="5.7109375" style="3" customWidth="1"/>
    <col min="5" max="5" width="22" style="3" customWidth="1"/>
    <col min="6" max="6" width="16.28515625" bestFit="1" customWidth="1"/>
    <col min="7" max="7" width="16.28515625" customWidth="1"/>
    <col min="9" max="9" width="10.28515625" style="3" customWidth="1"/>
  </cols>
  <sheetData>
    <row r="1" spans="1:9" x14ac:dyDescent="0.25">
      <c r="A1" s="1" t="s">
        <v>254</v>
      </c>
      <c r="B1" s="1" t="s">
        <v>256</v>
      </c>
      <c r="C1" s="1" t="s">
        <v>0</v>
      </c>
      <c r="D1" s="1" t="s">
        <v>1</v>
      </c>
      <c r="E1" s="1" t="s">
        <v>2</v>
      </c>
      <c r="F1" s="11" t="s">
        <v>783</v>
      </c>
      <c r="G1" s="11"/>
      <c r="I1" s="1" t="s">
        <v>0</v>
      </c>
    </row>
    <row r="2" spans="1:9" x14ac:dyDescent="0.25">
      <c r="A2" s="3" t="s">
        <v>258</v>
      </c>
      <c r="B2" s="3">
        <v>5</v>
      </c>
      <c r="C2" s="3" t="s">
        <v>10</v>
      </c>
      <c r="D2" s="3">
        <v>1</v>
      </c>
      <c r="E2" s="3" t="s">
        <v>259</v>
      </c>
      <c r="F2" s="9">
        <v>1156.2324370501506</v>
      </c>
      <c r="G2" s="9">
        <f>-F2/1000</f>
        <v>-1.1562324370501507</v>
      </c>
      <c r="H2" s="9">
        <v>1156.2324370501506</v>
      </c>
      <c r="I2" s="3">
        <v>-0.5</v>
      </c>
    </row>
    <row r="3" spans="1:9" x14ac:dyDescent="0.25">
      <c r="A3" s="3" t="s">
        <v>258</v>
      </c>
      <c r="B3" s="3">
        <v>10</v>
      </c>
      <c r="C3" s="3" t="s">
        <v>10</v>
      </c>
      <c r="D3" s="3">
        <v>1</v>
      </c>
      <c r="E3" s="3" t="s">
        <v>265</v>
      </c>
      <c r="F3" s="9">
        <v>4694.9088842942592</v>
      </c>
      <c r="G3" s="9">
        <f t="shared" ref="G3:G66" si="0">-F3/1000</f>
        <v>-4.694908884294259</v>
      </c>
      <c r="H3">
        <v>1500</v>
      </c>
      <c r="I3" s="3">
        <v>-0.5</v>
      </c>
    </row>
    <row r="4" spans="1:9" x14ac:dyDescent="0.25">
      <c r="A4" s="3" t="s">
        <v>258</v>
      </c>
      <c r="B4" s="3">
        <v>20</v>
      </c>
      <c r="C4" s="3" t="s">
        <v>10</v>
      </c>
      <c r="D4" s="3">
        <v>1</v>
      </c>
      <c r="E4" s="3" t="s">
        <v>271</v>
      </c>
      <c r="F4" s="9">
        <v>3347.4422990407534</v>
      </c>
      <c r="G4" s="9">
        <f t="shared" si="0"/>
        <v>-3.3474422990407535</v>
      </c>
      <c r="H4">
        <v>1500</v>
      </c>
      <c r="I4" s="3">
        <v>-0.5</v>
      </c>
    </row>
    <row r="5" spans="1:9" x14ac:dyDescent="0.25">
      <c r="A5" s="3" t="s">
        <v>258</v>
      </c>
      <c r="B5" s="3">
        <v>30</v>
      </c>
      <c r="C5" s="3" t="s">
        <v>10</v>
      </c>
      <c r="D5" s="3">
        <v>1</v>
      </c>
      <c r="E5" s="3" t="s">
        <v>277</v>
      </c>
      <c r="F5" s="9">
        <v>3318.9172950268744</v>
      </c>
      <c r="G5" s="9">
        <f t="shared" si="0"/>
        <v>-3.3189172950268744</v>
      </c>
      <c r="H5">
        <v>1500</v>
      </c>
      <c r="I5" s="3">
        <v>-0.5</v>
      </c>
    </row>
    <row r="6" spans="1:9" x14ac:dyDescent="0.25">
      <c r="A6" s="3" t="s">
        <v>258</v>
      </c>
      <c r="B6" s="3">
        <v>60</v>
      </c>
      <c r="C6" s="3" t="s">
        <v>10</v>
      </c>
      <c r="D6" s="3">
        <v>1</v>
      </c>
      <c r="E6" s="3" t="s">
        <v>283</v>
      </c>
      <c r="F6" s="9">
        <v>1750.4996470541698</v>
      </c>
      <c r="G6" s="9">
        <f t="shared" si="0"/>
        <v>-1.7504996470541698</v>
      </c>
      <c r="H6">
        <v>1500</v>
      </c>
      <c r="I6" s="3">
        <v>-0.5</v>
      </c>
    </row>
    <row r="7" spans="1:9" x14ac:dyDescent="0.25">
      <c r="A7" s="3" t="s">
        <v>258</v>
      </c>
      <c r="B7" s="3">
        <v>90</v>
      </c>
      <c r="C7" s="3" t="s">
        <v>10</v>
      </c>
      <c r="D7" s="3">
        <v>1</v>
      </c>
      <c r="E7" s="3" t="s">
        <v>289</v>
      </c>
      <c r="F7" s="9">
        <v>940.69421135619939</v>
      </c>
      <c r="G7" s="9">
        <f t="shared" si="0"/>
        <v>-0.94069421135619935</v>
      </c>
      <c r="H7" s="9">
        <v>940.69421135619939</v>
      </c>
      <c r="I7" s="3">
        <v>-0.5</v>
      </c>
    </row>
    <row r="8" spans="1:9" x14ac:dyDescent="0.25">
      <c r="A8" s="3" t="s">
        <v>258</v>
      </c>
      <c r="B8" s="3">
        <v>120</v>
      </c>
      <c r="C8" s="3" t="s">
        <v>10</v>
      </c>
      <c r="D8" s="3">
        <v>1</v>
      </c>
      <c r="E8" s="3" t="s">
        <v>375</v>
      </c>
      <c r="F8" s="9">
        <v>395.15150187842983</v>
      </c>
      <c r="G8" s="9">
        <f t="shared" si="0"/>
        <v>-0.39515150187842984</v>
      </c>
      <c r="H8" s="9">
        <v>395.15150187842983</v>
      </c>
      <c r="I8" s="3">
        <v>-0.5</v>
      </c>
    </row>
    <row r="9" spans="1:9" x14ac:dyDescent="0.25">
      <c r="A9" s="3" t="s">
        <v>258</v>
      </c>
      <c r="B9" s="3">
        <v>150</v>
      </c>
      <c r="C9" s="3" t="s">
        <v>10</v>
      </c>
      <c r="D9" s="3">
        <v>1</v>
      </c>
      <c r="E9" s="3" t="s">
        <v>381</v>
      </c>
      <c r="F9" s="9">
        <v>3280.5662542403902</v>
      </c>
      <c r="G9" s="9">
        <f t="shared" si="0"/>
        <v>-3.2805662542403904</v>
      </c>
      <c r="H9">
        <v>1500</v>
      </c>
      <c r="I9" s="3">
        <v>-0.5</v>
      </c>
    </row>
    <row r="10" spans="1:9" x14ac:dyDescent="0.25">
      <c r="A10" s="3" t="s">
        <v>258</v>
      </c>
      <c r="B10" s="3">
        <v>5</v>
      </c>
      <c r="C10" s="3" t="s">
        <v>14</v>
      </c>
      <c r="D10" s="3">
        <v>1</v>
      </c>
      <c r="E10" s="3" t="s">
        <v>260</v>
      </c>
      <c r="F10" s="9">
        <v>1168.5920322975403</v>
      </c>
      <c r="G10" s="9">
        <f t="shared" si="0"/>
        <v>-1.1685920322975403</v>
      </c>
      <c r="H10" s="9">
        <v>1168.5920322975403</v>
      </c>
      <c r="I10" s="3">
        <v>-1.5</v>
      </c>
    </row>
    <row r="11" spans="1:9" x14ac:dyDescent="0.25">
      <c r="A11" s="3" t="s">
        <v>258</v>
      </c>
      <c r="B11" s="3">
        <v>10</v>
      </c>
      <c r="C11" s="3" t="s">
        <v>14</v>
      </c>
      <c r="D11" s="3">
        <v>1</v>
      </c>
      <c r="E11" s="3" t="s">
        <v>266</v>
      </c>
      <c r="F11" s="9">
        <v>2167.0991625115926</v>
      </c>
      <c r="G11" s="9">
        <f t="shared" si="0"/>
        <v>-2.1670991625115925</v>
      </c>
      <c r="H11">
        <v>1500</v>
      </c>
      <c r="I11" s="3">
        <v>-1.5</v>
      </c>
    </row>
    <row r="12" spans="1:9" x14ac:dyDescent="0.25">
      <c r="A12" s="3" t="s">
        <v>258</v>
      </c>
      <c r="B12" s="3">
        <v>20</v>
      </c>
      <c r="C12" s="3" t="s">
        <v>14</v>
      </c>
      <c r="D12" s="3">
        <v>1</v>
      </c>
      <c r="E12" s="3" t="s">
        <v>272</v>
      </c>
      <c r="F12" s="9">
        <v>4283.1849759110037</v>
      </c>
      <c r="G12" s="9">
        <f t="shared" si="0"/>
        <v>-4.2831849759110039</v>
      </c>
      <c r="H12">
        <v>1500</v>
      </c>
      <c r="I12" s="3">
        <v>-1.5</v>
      </c>
    </row>
    <row r="13" spans="1:9" x14ac:dyDescent="0.25">
      <c r="A13" s="3" t="s">
        <v>258</v>
      </c>
      <c r="B13" s="3">
        <v>30</v>
      </c>
      <c r="C13" s="3" t="s">
        <v>14</v>
      </c>
      <c r="D13" s="3">
        <v>1</v>
      </c>
      <c r="E13" s="3" t="s">
        <v>278</v>
      </c>
      <c r="F13" s="9">
        <v>832.49258482072537</v>
      </c>
      <c r="G13" s="9">
        <f t="shared" si="0"/>
        <v>-0.83249258482072541</v>
      </c>
      <c r="H13" s="9">
        <v>832.49258482072537</v>
      </c>
      <c r="I13" s="3">
        <v>-1.5</v>
      </c>
    </row>
    <row r="14" spans="1:9" x14ac:dyDescent="0.25">
      <c r="A14" s="3" t="s">
        <v>258</v>
      </c>
      <c r="B14" s="3">
        <v>60</v>
      </c>
      <c r="C14" s="3" t="s">
        <v>14</v>
      </c>
      <c r="D14" s="3">
        <v>1</v>
      </c>
      <c r="E14" s="3" t="s">
        <v>284</v>
      </c>
      <c r="F14" s="9">
        <v>25.044119494240515</v>
      </c>
      <c r="G14" s="9">
        <f t="shared" si="0"/>
        <v>-2.5044119494240517E-2</v>
      </c>
      <c r="H14" s="9">
        <v>25.044119494240515</v>
      </c>
      <c r="I14" s="3">
        <v>-1.5</v>
      </c>
    </row>
    <row r="15" spans="1:9" x14ac:dyDescent="0.25">
      <c r="A15" s="3" t="s">
        <v>258</v>
      </c>
      <c r="B15" s="3">
        <v>90</v>
      </c>
      <c r="C15" s="3" t="s">
        <v>14</v>
      </c>
      <c r="D15" s="3">
        <v>1</v>
      </c>
      <c r="E15" s="3" t="s">
        <v>290</v>
      </c>
      <c r="F15" s="9">
        <v>19.672697437924864</v>
      </c>
      <c r="G15" s="9">
        <f t="shared" si="0"/>
        <v>-1.9672697437924862E-2</v>
      </c>
      <c r="H15" s="9">
        <v>19.672697437924864</v>
      </c>
      <c r="I15" s="3">
        <v>-1.5</v>
      </c>
    </row>
    <row r="16" spans="1:9" x14ac:dyDescent="0.25">
      <c r="A16" s="3" t="s">
        <v>258</v>
      </c>
      <c r="B16" s="3">
        <v>120</v>
      </c>
      <c r="C16" s="3" t="s">
        <v>14</v>
      </c>
      <c r="D16" s="3">
        <v>1</v>
      </c>
      <c r="E16" s="3" t="s">
        <v>376</v>
      </c>
      <c r="F16" s="9">
        <v>31.44662468685123</v>
      </c>
      <c r="G16" s="9">
        <f t="shared" si="0"/>
        <v>-3.1446624686851228E-2</v>
      </c>
      <c r="H16" s="9">
        <v>31.44662468685123</v>
      </c>
      <c r="I16" s="3">
        <v>-1.5</v>
      </c>
    </row>
    <row r="17" spans="1:9" x14ac:dyDescent="0.25">
      <c r="A17" s="3" t="s">
        <v>258</v>
      </c>
      <c r="B17" s="3">
        <v>150</v>
      </c>
      <c r="C17" s="3" t="s">
        <v>14</v>
      </c>
      <c r="D17" s="3">
        <v>1</v>
      </c>
      <c r="E17" s="3" t="s">
        <v>382</v>
      </c>
      <c r="F17" s="9">
        <v>135.48286481988123</v>
      </c>
      <c r="G17" s="9">
        <f t="shared" si="0"/>
        <v>-0.13548286481988123</v>
      </c>
      <c r="H17" s="9">
        <v>135.48286481988123</v>
      </c>
      <c r="I17" s="3">
        <v>-1.5</v>
      </c>
    </row>
    <row r="18" spans="1:9" x14ac:dyDescent="0.25">
      <c r="A18" s="3" t="s">
        <v>258</v>
      </c>
      <c r="B18" s="3">
        <v>5</v>
      </c>
      <c r="C18" s="3" t="s">
        <v>16</v>
      </c>
      <c r="D18" s="3">
        <v>1</v>
      </c>
      <c r="E18" s="3" t="s">
        <v>261</v>
      </c>
      <c r="F18" s="9">
        <v>969.27321974174617</v>
      </c>
      <c r="G18" s="9">
        <f t="shared" si="0"/>
        <v>-0.96927321974174618</v>
      </c>
      <c r="H18" s="9">
        <v>969.27321974174617</v>
      </c>
      <c r="I18" s="3">
        <v>-2</v>
      </c>
    </row>
    <row r="19" spans="1:9" x14ac:dyDescent="0.25">
      <c r="A19" s="3" t="s">
        <v>258</v>
      </c>
      <c r="B19" s="3">
        <v>10</v>
      </c>
      <c r="C19" s="3" t="s">
        <v>16</v>
      </c>
      <c r="D19" s="3">
        <v>1</v>
      </c>
      <c r="E19" s="3" t="s">
        <v>267</v>
      </c>
      <c r="F19" s="9">
        <v>255.82362080055012</v>
      </c>
      <c r="G19" s="9">
        <f t="shared" si="0"/>
        <v>-0.2558236208005501</v>
      </c>
      <c r="H19" s="9">
        <v>255.82362080055012</v>
      </c>
      <c r="I19" s="3">
        <v>-2</v>
      </c>
    </row>
    <row r="20" spans="1:9" x14ac:dyDescent="0.25">
      <c r="A20" s="3" t="s">
        <v>258</v>
      </c>
      <c r="B20" s="3">
        <v>20</v>
      </c>
      <c r="C20" s="3" t="s">
        <v>16</v>
      </c>
      <c r="D20" s="3">
        <v>1</v>
      </c>
      <c r="E20" s="3" t="s">
        <v>273</v>
      </c>
      <c r="F20" s="9">
        <v>2953.821367858643</v>
      </c>
      <c r="G20" s="9">
        <f t="shared" si="0"/>
        <v>-2.9538213678586431</v>
      </c>
      <c r="H20">
        <v>1500</v>
      </c>
      <c r="I20" s="3">
        <v>-2</v>
      </c>
    </row>
    <row r="21" spans="1:9" x14ac:dyDescent="0.25">
      <c r="A21" s="3" t="s">
        <v>258</v>
      </c>
      <c r="B21" s="3">
        <v>30</v>
      </c>
      <c r="C21" s="3" t="s">
        <v>16</v>
      </c>
      <c r="D21" s="3">
        <v>1</v>
      </c>
      <c r="E21" s="3" t="s">
        <v>279</v>
      </c>
      <c r="F21" s="9">
        <v>21.564963493279674</v>
      </c>
      <c r="G21" s="9">
        <f t="shared" si="0"/>
        <v>-2.1564963493279674E-2</v>
      </c>
      <c r="H21" s="9">
        <v>21.564963493279674</v>
      </c>
      <c r="I21" s="3">
        <v>-2</v>
      </c>
    </row>
    <row r="22" spans="1:9" x14ac:dyDescent="0.25">
      <c r="A22" s="3" t="s">
        <v>258</v>
      </c>
      <c r="B22" s="3">
        <v>60</v>
      </c>
      <c r="C22" s="3" t="s">
        <v>16</v>
      </c>
      <c r="D22" s="3">
        <v>1</v>
      </c>
      <c r="E22" s="3" t="s">
        <v>285</v>
      </c>
      <c r="F22" s="9">
        <v>17.804641566262237</v>
      </c>
      <c r="G22" s="9">
        <f t="shared" si="0"/>
        <v>-1.7804641566262238E-2</v>
      </c>
      <c r="H22" s="9">
        <v>17.804641566262237</v>
      </c>
      <c r="I22" s="3">
        <v>-2</v>
      </c>
    </row>
    <row r="23" spans="1:9" x14ac:dyDescent="0.25">
      <c r="A23" s="3" t="s">
        <v>258</v>
      </c>
      <c r="B23" s="3">
        <v>90</v>
      </c>
      <c r="C23" s="3" t="s">
        <v>16</v>
      </c>
      <c r="D23" s="3">
        <v>1</v>
      </c>
      <c r="E23" s="3" t="s">
        <v>291</v>
      </c>
      <c r="F23" s="9">
        <v>6.7735000696780192</v>
      </c>
      <c r="G23" s="9">
        <f t="shared" si="0"/>
        <v>-6.7735000696780194E-3</v>
      </c>
      <c r="H23" s="9">
        <v>6.7735000696780192</v>
      </c>
      <c r="I23" s="3">
        <v>-2</v>
      </c>
    </row>
    <row r="24" spans="1:9" x14ac:dyDescent="0.25">
      <c r="A24" s="3" t="s">
        <v>258</v>
      </c>
      <c r="B24" s="3">
        <v>120</v>
      </c>
      <c r="C24" s="3" t="s">
        <v>16</v>
      </c>
      <c r="D24" s="3">
        <v>1</v>
      </c>
      <c r="E24" s="3" t="s">
        <v>377</v>
      </c>
      <c r="F24" s="9">
        <v>16.924621605962855</v>
      </c>
      <c r="G24" s="9">
        <f t="shared" si="0"/>
        <v>-1.6924621605962854E-2</v>
      </c>
      <c r="H24" s="9">
        <v>16.924621605962855</v>
      </c>
      <c r="I24" s="3">
        <v>-2</v>
      </c>
    </row>
    <row r="25" spans="1:9" x14ac:dyDescent="0.25">
      <c r="A25" s="3" t="s">
        <v>258</v>
      </c>
      <c r="B25" s="3">
        <v>150</v>
      </c>
      <c r="C25" s="3" t="s">
        <v>16</v>
      </c>
      <c r="D25" s="3">
        <v>1</v>
      </c>
      <c r="E25" s="3" t="s">
        <v>383</v>
      </c>
      <c r="F25" s="9">
        <v>36.455807941293266</v>
      </c>
      <c r="G25" s="9">
        <f t="shared" si="0"/>
        <v>-3.6455807941293265E-2</v>
      </c>
      <c r="H25" s="9">
        <v>36.455807941293266</v>
      </c>
      <c r="I25" s="3">
        <v>-2</v>
      </c>
    </row>
    <row r="26" spans="1:9" x14ac:dyDescent="0.25">
      <c r="A26" s="3" t="s">
        <v>258</v>
      </c>
      <c r="B26" s="3">
        <v>5</v>
      </c>
      <c r="C26" s="3" t="s">
        <v>18</v>
      </c>
      <c r="D26" s="3">
        <v>1</v>
      </c>
      <c r="E26" s="3" t="s">
        <v>262</v>
      </c>
      <c r="F26" s="9">
        <v>149.79922166349519</v>
      </c>
      <c r="G26" s="9">
        <f t="shared" si="0"/>
        <v>-0.14979922166349519</v>
      </c>
      <c r="H26" s="9">
        <v>149.79922166349519</v>
      </c>
      <c r="I26" s="3">
        <v>-2.5</v>
      </c>
    </row>
    <row r="27" spans="1:9" x14ac:dyDescent="0.25">
      <c r="A27" s="3" t="s">
        <v>258</v>
      </c>
      <c r="B27" s="3">
        <v>10</v>
      </c>
      <c r="C27" s="3" t="s">
        <v>18</v>
      </c>
      <c r="D27" s="3">
        <v>1</v>
      </c>
      <c r="E27" s="3" t="s">
        <v>268</v>
      </c>
      <c r="F27" s="9">
        <v>26.051334028324799</v>
      </c>
      <c r="G27" s="9">
        <f t="shared" si="0"/>
        <v>-2.60513340283248E-2</v>
      </c>
      <c r="H27" s="9">
        <v>26.051334028324799</v>
      </c>
      <c r="I27" s="3">
        <v>-2.5</v>
      </c>
    </row>
    <row r="28" spans="1:9" x14ac:dyDescent="0.25">
      <c r="A28" s="3" t="s">
        <v>258</v>
      </c>
      <c r="B28" s="3">
        <v>20</v>
      </c>
      <c r="C28" s="3" t="s">
        <v>18</v>
      </c>
      <c r="D28" s="3">
        <v>1</v>
      </c>
      <c r="E28" s="3" t="s">
        <v>274</v>
      </c>
      <c r="F28" s="9">
        <v>744.11645798367942</v>
      </c>
      <c r="G28" s="9">
        <f t="shared" si="0"/>
        <v>-0.74411645798367942</v>
      </c>
      <c r="H28" s="9">
        <v>744.11645798367942</v>
      </c>
      <c r="I28" s="3">
        <v>-2.5</v>
      </c>
    </row>
    <row r="29" spans="1:9" x14ac:dyDescent="0.25">
      <c r="A29" s="3" t="s">
        <v>258</v>
      </c>
      <c r="B29" s="3">
        <v>30</v>
      </c>
      <c r="C29" s="3" t="s">
        <v>18</v>
      </c>
      <c r="D29" s="3">
        <v>1</v>
      </c>
      <c r="E29" s="3" t="s">
        <v>280</v>
      </c>
      <c r="F29" s="9">
        <v>12.305244431683564</v>
      </c>
      <c r="G29" s="9">
        <f t="shared" si="0"/>
        <v>-1.2305244431683564E-2</v>
      </c>
      <c r="H29" s="9">
        <v>12.305244431683564</v>
      </c>
      <c r="I29" s="3">
        <v>-2.5</v>
      </c>
    </row>
    <row r="30" spans="1:9" x14ac:dyDescent="0.25">
      <c r="A30" s="3" t="s">
        <v>258</v>
      </c>
      <c r="B30" s="3">
        <v>60</v>
      </c>
      <c r="C30" s="3" t="s">
        <v>18</v>
      </c>
      <c r="D30" s="3">
        <v>1</v>
      </c>
      <c r="E30" s="3" t="s">
        <v>286</v>
      </c>
      <c r="F30" s="9">
        <v>5.8249340835867249</v>
      </c>
      <c r="G30" s="9">
        <f t="shared" si="0"/>
        <v>-5.8249340835867247E-3</v>
      </c>
      <c r="H30" s="9">
        <v>5.8249340835867249</v>
      </c>
      <c r="I30" s="3">
        <v>-2.5</v>
      </c>
    </row>
    <row r="31" spans="1:9" x14ac:dyDescent="0.25">
      <c r="A31" s="3" t="s">
        <v>258</v>
      </c>
      <c r="B31" s="3">
        <v>90</v>
      </c>
      <c r="C31" s="3" t="s">
        <v>18</v>
      </c>
      <c r="D31" s="3">
        <v>1</v>
      </c>
      <c r="E31" s="3" t="s">
        <v>292</v>
      </c>
      <c r="F31" s="9">
        <v>13.291492353644193</v>
      </c>
      <c r="G31" s="9">
        <f t="shared" si="0"/>
        <v>-1.3291492353644192E-2</v>
      </c>
      <c r="H31" s="9">
        <v>13.291492353644193</v>
      </c>
      <c r="I31" s="3">
        <v>-2.5</v>
      </c>
    </row>
    <row r="32" spans="1:9" x14ac:dyDescent="0.25">
      <c r="A32" s="3" t="s">
        <v>258</v>
      </c>
      <c r="B32" s="3">
        <v>120</v>
      </c>
      <c r="C32" s="3" t="s">
        <v>18</v>
      </c>
      <c r="D32" s="3">
        <v>1</v>
      </c>
      <c r="E32" s="3" t="s">
        <v>378</v>
      </c>
      <c r="F32" s="9">
        <v>6.2317146481303407</v>
      </c>
      <c r="G32" s="9">
        <f t="shared" si="0"/>
        <v>-6.2317146481303404E-3</v>
      </c>
      <c r="H32" s="9">
        <v>6.2317146481303407</v>
      </c>
      <c r="I32" s="3">
        <v>-2.5</v>
      </c>
    </row>
    <row r="33" spans="1:9" x14ac:dyDescent="0.25">
      <c r="A33" s="3" t="s">
        <v>258</v>
      </c>
      <c r="B33" s="3">
        <v>150</v>
      </c>
      <c r="C33" s="3" t="s">
        <v>18</v>
      </c>
      <c r="D33" s="3">
        <v>1</v>
      </c>
      <c r="E33" s="3" t="s">
        <v>384</v>
      </c>
      <c r="F33" s="9">
        <v>16.672110679151746</v>
      </c>
      <c r="G33" s="9">
        <f t="shared" si="0"/>
        <v>-1.6672110679151746E-2</v>
      </c>
      <c r="H33" s="9">
        <v>16.672110679151746</v>
      </c>
      <c r="I33" s="3">
        <v>-2.5</v>
      </c>
    </row>
    <row r="34" spans="1:9" x14ac:dyDescent="0.25">
      <c r="A34" s="3" t="s">
        <v>258</v>
      </c>
      <c r="B34" s="3">
        <v>5</v>
      </c>
      <c r="C34" s="3" t="s">
        <v>28</v>
      </c>
      <c r="D34" s="3">
        <v>1</v>
      </c>
      <c r="E34" s="3" t="s">
        <v>263</v>
      </c>
      <c r="F34" s="9">
        <v>13.150126616302169</v>
      </c>
      <c r="G34" s="9">
        <f t="shared" si="0"/>
        <v>-1.3150126616302169E-2</v>
      </c>
      <c r="H34" s="9">
        <v>13.150126616302169</v>
      </c>
      <c r="I34" s="3">
        <v>-3</v>
      </c>
    </row>
    <row r="35" spans="1:9" x14ac:dyDescent="0.25">
      <c r="A35" s="3" t="s">
        <v>258</v>
      </c>
      <c r="B35" s="3">
        <v>10</v>
      </c>
      <c r="C35" s="3" t="s">
        <v>28</v>
      </c>
      <c r="D35" s="3">
        <v>1</v>
      </c>
      <c r="E35" s="3" t="s">
        <v>269</v>
      </c>
      <c r="F35" s="9">
        <v>15.67930881790595</v>
      </c>
      <c r="G35" s="9">
        <f t="shared" si="0"/>
        <v>-1.5679308817905951E-2</v>
      </c>
      <c r="H35" s="9">
        <v>15.67930881790595</v>
      </c>
      <c r="I35" s="3">
        <v>-3</v>
      </c>
    </row>
    <row r="36" spans="1:9" x14ac:dyDescent="0.25">
      <c r="A36" s="3" t="s">
        <v>258</v>
      </c>
      <c r="B36" s="3">
        <v>20</v>
      </c>
      <c r="C36" s="3" t="s">
        <v>28</v>
      </c>
      <c r="D36" s="3">
        <v>1</v>
      </c>
      <c r="E36" s="3" t="s">
        <v>275</v>
      </c>
      <c r="F36" s="9">
        <v>25.119248851403615</v>
      </c>
      <c r="G36" s="9">
        <f t="shared" si="0"/>
        <v>-2.5119248851403615E-2</v>
      </c>
      <c r="H36" s="9">
        <v>25.119248851403615</v>
      </c>
      <c r="I36" s="3">
        <v>-3</v>
      </c>
    </row>
    <row r="37" spans="1:9" x14ac:dyDescent="0.25">
      <c r="A37" s="3" t="s">
        <v>258</v>
      </c>
      <c r="B37" s="3">
        <v>30</v>
      </c>
      <c r="C37" s="3" t="s">
        <v>28</v>
      </c>
      <c r="D37" s="3">
        <v>1</v>
      </c>
      <c r="E37" s="3" t="s">
        <v>281</v>
      </c>
      <c r="F37" s="9">
        <v>4.7936604417875479</v>
      </c>
      <c r="G37" s="9">
        <f t="shared" si="0"/>
        <v>-4.7936604417875483E-3</v>
      </c>
      <c r="H37" s="9">
        <v>4.7936604417875479</v>
      </c>
      <c r="I37" s="3">
        <v>-3</v>
      </c>
    </row>
    <row r="38" spans="1:9" x14ac:dyDescent="0.25">
      <c r="A38" s="3" t="s">
        <v>258</v>
      </c>
      <c r="B38" s="3">
        <v>60</v>
      </c>
      <c r="C38" s="3" t="s">
        <v>28</v>
      </c>
      <c r="D38" s="3">
        <v>1</v>
      </c>
      <c r="E38" s="3" t="s">
        <v>287</v>
      </c>
      <c r="F38" s="9">
        <v>20.385111227156795</v>
      </c>
      <c r="G38" s="9">
        <f t="shared" si="0"/>
        <v>-2.0385111227156794E-2</v>
      </c>
      <c r="H38" s="9">
        <v>20.385111227156795</v>
      </c>
      <c r="I38" s="3">
        <v>-3</v>
      </c>
    </row>
    <row r="39" spans="1:9" x14ac:dyDescent="0.25">
      <c r="A39" s="3" t="s">
        <v>293</v>
      </c>
      <c r="B39" s="3">
        <v>90</v>
      </c>
      <c r="C39" s="3" t="s">
        <v>28</v>
      </c>
      <c r="D39" s="3">
        <v>1</v>
      </c>
      <c r="E39" s="3" t="s">
        <v>294</v>
      </c>
      <c r="F39" s="9">
        <v>13.767177140084174</v>
      </c>
      <c r="G39" s="9">
        <f t="shared" si="0"/>
        <v>-1.3767177140084174E-2</v>
      </c>
      <c r="H39" s="9">
        <v>13.767177140084174</v>
      </c>
      <c r="I39" s="3">
        <v>-3</v>
      </c>
    </row>
    <row r="40" spans="1:9" x14ac:dyDescent="0.25">
      <c r="A40" s="3" t="s">
        <v>258</v>
      </c>
      <c r="B40" s="3">
        <v>120</v>
      </c>
      <c r="C40" s="3" t="s">
        <v>28</v>
      </c>
      <c r="D40" s="3">
        <v>1</v>
      </c>
      <c r="E40" s="3" t="s">
        <v>379</v>
      </c>
      <c r="F40" s="9">
        <v>5.4063373221322735</v>
      </c>
      <c r="G40" s="9">
        <f t="shared" si="0"/>
        <v>-5.4063373221322738E-3</v>
      </c>
      <c r="H40" s="9">
        <v>5.4063373221322735</v>
      </c>
      <c r="I40" s="3">
        <v>-3</v>
      </c>
    </row>
    <row r="41" spans="1:9" x14ac:dyDescent="0.25">
      <c r="A41" s="3" t="s">
        <v>258</v>
      </c>
      <c r="B41" s="3">
        <v>150</v>
      </c>
      <c r="C41" s="3" t="s">
        <v>28</v>
      </c>
      <c r="D41" s="3">
        <v>1</v>
      </c>
      <c r="E41" s="3" t="s">
        <v>385</v>
      </c>
      <c r="F41" s="9">
        <v>6.5819489852095749</v>
      </c>
      <c r="G41" s="9">
        <f t="shared" si="0"/>
        <v>-6.5819489852095752E-3</v>
      </c>
      <c r="H41" s="9">
        <v>6.5819489852095749</v>
      </c>
      <c r="I41" s="3">
        <v>-3</v>
      </c>
    </row>
    <row r="42" spans="1:9" x14ac:dyDescent="0.25">
      <c r="A42" s="3" t="s">
        <v>258</v>
      </c>
      <c r="B42" s="3">
        <v>5</v>
      </c>
      <c r="C42" s="3" t="s">
        <v>22</v>
      </c>
      <c r="D42" s="3">
        <v>1</v>
      </c>
      <c r="E42" s="3" t="s">
        <v>264</v>
      </c>
      <c r="F42" s="9">
        <v>1443.6327363499024</v>
      </c>
      <c r="G42" s="9">
        <f t="shared" si="0"/>
        <v>-1.4436327363499024</v>
      </c>
      <c r="H42" s="9">
        <v>1443.6327363499024</v>
      </c>
      <c r="I42" s="3">
        <v>-1</v>
      </c>
    </row>
    <row r="43" spans="1:9" x14ac:dyDescent="0.25">
      <c r="A43" s="3" t="s">
        <v>258</v>
      </c>
      <c r="B43" s="3">
        <v>10</v>
      </c>
      <c r="C43" s="3" t="s">
        <v>22</v>
      </c>
      <c r="D43" s="3">
        <v>1</v>
      </c>
      <c r="E43" s="3" t="s">
        <v>270</v>
      </c>
      <c r="F43" s="9">
        <v>4483.6477033364517</v>
      </c>
      <c r="G43" s="9">
        <f t="shared" si="0"/>
        <v>-4.4836477033364517</v>
      </c>
      <c r="H43">
        <v>1500</v>
      </c>
      <c r="I43" s="3">
        <v>-1</v>
      </c>
    </row>
    <row r="44" spans="1:9" x14ac:dyDescent="0.25">
      <c r="A44" s="3" t="s">
        <v>258</v>
      </c>
      <c r="B44" s="3">
        <v>20</v>
      </c>
      <c r="C44" s="3" t="s">
        <v>22</v>
      </c>
      <c r="D44" s="3">
        <v>1</v>
      </c>
      <c r="E44" s="3" t="s">
        <v>276</v>
      </c>
      <c r="F44" s="9">
        <v>4883.6300080973251</v>
      </c>
      <c r="G44" s="9">
        <f t="shared" si="0"/>
        <v>-4.8836300080973247</v>
      </c>
      <c r="H44">
        <v>1500</v>
      </c>
      <c r="I44" s="3">
        <v>-1</v>
      </c>
    </row>
    <row r="45" spans="1:9" x14ac:dyDescent="0.25">
      <c r="A45" s="3" t="s">
        <v>258</v>
      </c>
      <c r="B45" s="3">
        <v>30</v>
      </c>
      <c r="C45" s="3" t="s">
        <v>22</v>
      </c>
      <c r="D45" s="3">
        <v>1</v>
      </c>
      <c r="E45" s="3" t="s">
        <v>282</v>
      </c>
      <c r="F45" s="9">
        <v>2396.6607885315789</v>
      </c>
      <c r="G45" s="9">
        <f t="shared" si="0"/>
        <v>-2.3966607885315789</v>
      </c>
      <c r="H45">
        <v>1500</v>
      </c>
      <c r="I45" s="3">
        <v>-1</v>
      </c>
    </row>
    <row r="46" spans="1:9" x14ac:dyDescent="0.25">
      <c r="A46" s="3" t="s">
        <v>258</v>
      </c>
      <c r="B46" s="3">
        <v>60</v>
      </c>
      <c r="C46" s="3" t="s">
        <v>22</v>
      </c>
      <c r="D46" s="3">
        <v>1</v>
      </c>
      <c r="E46" s="3" t="s">
        <v>288</v>
      </c>
      <c r="F46" s="9">
        <v>163.34385006721328</v>
      </c>
      <c r="G46" s="9">
        <f t="shared" si="0"/>
        <v>-0.16334385006721328</v>
      </c>
      <c r="H46" s="9">
        <v>163.34385006721328</v>
      </c>
      <c r="I46" s="3">
        <v>-1</v>
      </c>
    </row>
    <row r="47" spans="1:9" x14ac:dyDescent="0.25">
      <c r="A47" s="3" t="s">
        <v>258</v>
      </c>
      <c r="B47" s="3">
        <v>90</v>
      </c>
      <c r="C47" s="3" t="s">
        <v>22</v>
      </c>
      <c r="D47" s="3">
        <v>1</v>
      </c>
      <c r="E47" s="3" t="s">
        <v>295</v>
      </c>
      <c r="F47" s="9">
        <v>107.41236267002769</v>
      </c>
      <c r="G47" s="9">
        <f t="shared" si="0"/>
        <v>-0.10741236267002768</v>
      </c>
      <c r="H47" s="9">
        <v>107.41236267002769</v>
      </c>
      <c r="I47" s="3">
        <v>-1</v>
      </c>
    </row>
    <row r="48" spans="1:9" x14ac:dyDescent="0.25">
      <c r="A48" s="3" t="s">
        <v>258</v>
      </c>
      <c r="B48" s="3">
        <v>120</v>
      </c>
      <c r="C48" s="3" t="s">
        <v>22</v>
      </c>
      <c r="D48" s="3">
        <v>1</v>
      </c>
      <c r="E48" s="3" t="s">
        <v>380</v>
      </c>
      <c r="F48" s="9">
        <v>59.149893306664623</v>
      </c>
      <c r="G48" s="9">
        <f t="shared" si="0"/>
        <v>-5.9149893306664626E-2</v>
      </c>
      <c r="H48" s="9">
        <v>59.149893306664623</v>
      </c>
      <c r="I48" s="3">
        <v>-1</v>
      </c>
    </row>
    <row r="49" spans="1:9" x14ac:dyDescent="0.25">
      <c r="A49" s="3" t="s">
        <v>258</v>
      </c>
      <c r="B49" s="3">
        <v>150</v>
      </c>
      <c r="C49" s="3" t="s">
        <v>22</v>
      </c>
      <c r="D49" s="3">
        <v>1</v>
      </c>
      <c r="E49" s="3" t="s">
        <v>386</v>
      </c>
      <c r="F49" s="9">
        <v>1613.2262228579591</v>
      </c>
      <c r="G49" s="9">
        <f t="shared" si="0"/>
        <v>-1.613226222857959</v>
      </c>
      <c r="H49">
        <v>1500</v>
      </c>
      <c r="I49" s="3">
        <v>-1</v>
      </c>
    </row>
    <row r="50" spans="1:9" x14ac:dyDescent="0.25">
      <c r="A50" s="3" t="s">
        <v>387</v>
      </c>
      <c r="B50" s="3">
        <v>5</v>
      </c>
      <c r="C50" s="3" t="s">
        <v>10</v>
      </c>
      <c r="D50" s="3">
        <v>1</v>
      </c>
      <c r="E50" s="3" t="s">
        <v>388</v>
      </c>
      <c r="F50" s="9">
        <v>545.43427560236432</v>
      </c>
      <c r="G50" s="9">
        <f t="shared" si="0"/>
        <v>-0.54543427560236435</v>
      </c>
      <c r="H50" s="9">
        <v>545.43427560236432</v>
      </c>
      <c r="I50" s="3">
        <v>-0.5</v>
      </c>
    </row>
    <row r="51" spans="1:9" x14ac:dyDescent="0.25">
      <c r="A51" s="3" t="s">
        <v>387</v>
      </c>
      <c r="B51" s="3">
        <v>10</v>
      </c>
      <c r="C51" s="3" t="s">
        <v>10</v>
      </c>
      <c r="D51" s="3">
        <v>1</v>
      </c>
      <c r="E51" s="3" t="s">
        <v>394</v>
      </c>
      <c r="F51" s="9">
        <v>379.77786838495621</v>
      </c>
      <c r="G51" s="9">
        <f t="shared" si="0"/>
        <v>-0.3797778683849562</v>
      </c>
      <c r="H51" s="9">
        <v>379.77786838495621</v>
      </c>
      <c r="I51" s="3">
        <v>-0.5</v>
      </c>
    </row>
    <row r="52" spans="1:9" x14ac:dyDescent="0.25">
      <c r="A52" s="3" t="s">
        <v>387</v>
      </c>
      <c r="B52" s="3">
        <v>20</v>
      </c>
      <c r="C52" s="3" t="s">
        <v>10</v>
      </c>
      <c r="D52" s="3">
        <v>1</v>
      </c>
      <c r="E52" s="3" t="s">
        <v>398</v>
      </c>
      <c r="F52" s="9">
        <v>1830.4451247662171</v>
      </c>
      <c r="G52" s="9">
        <f t="shared" si="0"/>
        <v>-1.830445124766217</v>
      </c>
      <c r="H52">
        <v>1500</v>
      </c>
      <c r="I52" s="3">
        <v>-0.5</v>
      </c>
    </row>
    <row r="53" spans="1:9" x14ac:dyDescent="0.25">
      <c r="A53" s="3" t="s">
        <v>387</v>
      </c>
      <c r="B53" s="3">
        <v>30</v>
      </c>
      <c r="C53" s="3" t="s">
        <v>10</v>
      </c>
      <c r="D53" s="3">
        <v>1</v>
      </c>
      <c r="E53" s="3" t="s">
        <v>402</v>
      </c>
      <c r="F53" s="9">
        <v>4707.7009703877329</v>
      </c>
      <c r="G53" s="9">
        <f t="shared" si="0"/>
        <v>-4.7077009703877328</v>
      </c>
      <c r="H53" s="9">
        <v>4707.7009703877329</v>
      </c>
      <c r="I53" s="3">
        <v>-0.5</v>
      </c>
    </row>
    <row r="54" spans="1:9" x14ac:dyDescent="0.25">
      <c r="A54" s="3" t="s">
        <v>387</v>
      </c>
      <c r="B54" s="3">
        <v>60</v>
      </c>
      <c r="C54" s="3" t="s">
        <v>10</v>
      </c>
      <c r="D54" s="3">
        <v>1</v>
      </c>
      <c r="E54" s="3" t="s">
        <v>406</v>
      </c>
      <c r="F54" s="9">
        <v>2008.1334494449868</v>
      </c>
      <c r="G54" s="9">
        <f t="shared" si="0"/>
        <v>-2.008133449444987</v>
      </c>
      <c r="H54">
        <v>1500</v>
      </c>
      <c r="I54" s="3">
        <v>-0.5</v>
      </c>
    </row>
    <row r="55" spans="1:9" x14ac:dyDescent="0.25">
      <c r="A55" s="3" t="s">
        <v>387</v>
      </c>
      <c r="B55" s="3">
        <v>90</v>
      </c>
      <c r="C55" s="3" t="s">
        <v>10</v>
      </c>
      <c r="D55" s="3">
        <v>1</v>
      </c>
      <c r="E55" s="3" t="s">
        <v>410</v>
      </c>
      <c r="F55" s="9">
        <v>2641.8398029981495</v>
      </c>
      <c r="G55" s="9">
        <f t="shared" si="0"/>
        <v>-2.6418398029981494</v>
      </c>
      <c r="H55">
        <v>1500</v>
      </c>
      <c r="I55" s="3">
        <v>-0.5</v>
      </c>
    </row>
    <row r="56" spans="1:9" x14ac:dyDescent="0.25">
      <c r="A56" s="3" t="s">
        <v>387</v>
      </c>
      <c r="B56" s="3">
        <v>120</v>
      </c>
      <c r="C56" s="3" t="s">
        <v>10</v>
      </c>
      <c r="D56" s="3">
        <v>1</v>
      </c>
      <c r="E56" s="3" t="s">
        <v>416</v>
      </c>
      <c r="F56" s="9">
        <v>2919.7656269531822</v>
      </c>
      <c r="G56" s="9">
        <f t="shared" si="0"/>
        <v>-2.9197656269531822</v>
      </c>
      <c r="H56">
        <v>1500</v>
      </c>
      <c r="I56" s="3">
        <v>-0.5</v>
      </c>
    </row>
    <row r="57" spans="1:9" x14ac:dyDescent="0.25">
      <c r="A57" s="3" t="s">
        <v>387</v>
      </c>
      <c r="B57" s="3">
        <v>150</v>
      </c>
      <c r="C57" s="3" t="s">
        <v>10</v>
      </c>
      <c r="D57" s="3">
        <v>1</v>
      </c>
      <c r="E57" s="3" t="s">
        <v>422</v>
      </c>
      <c r="F57" s="9">
        <v>4624.1297891795721</v>
      </c>
      <c r="G57" s="9">
        <f t="shared" si="0"/>
        <v>-4.6241297891795723</v>
      </c>
      <c r="H57">
        <v>1500</v>
      </c>
      <c r="I57" s="3">
        <v>-0.5</v>
      </c>
    </row>
    <row r="58" spans="1:9" x14ac:dyDescent="0.25">
      <c r="A58" s="3" t="s">
        <v>387</v>
      </c>
      <c r="B58" s="3">
        <v>5</v>
      </c>
      <c r="C58" s="3" t="s">
        <v>14</v>
      </c>
      <c r="D58" s="3">
        <v>1</v>
      </c>
      <c r="E58" s="3" t="s">
        <v>389</v>
      </c>
      <c r="F58" s="9">
        <v>17.580711034107495</v>
      </c>
      <c r="G58" s="9">
        <f t="shared" si="0"/>
        <v>-1.7580711034107493E-2</v>
      </c>
      <c r="H58" s="9">
        <v>17.580711034107495</v>
      </c>
      <c r="I58" s="3">
        <v>-1.5</v>
      </c>
    </row>
    <row r="59" spans="1:9" x14ac:dyDescent="0.25">
      <c r="A59" s="3" t="s">
        <v>387</v>
      </c>
      <c r="B59" s="3">
        <v>10</v>
      </c>
      <c r="C59" s="3" t="s">
        <v>14</v>
      </c>
      <c r="D59" s="3">
        <v>1</v>
      </c>
      <c r="E59" s="3" t="s">
        <v>395</v>
      </c>
      <c r="F59" s="9">
        <v>9.9628292688892568</v>
      </c>
      <c r="G59" s="9">
        <f t="shared" si="0"/>
        <v>-9.9628292688892575E-3</v>
      </c>
      <c r="H59" s="9">
        <v>9.9628292688892568</v>
      </c>
      <c r="I59" s="3">
        <v>-1.5</v>
      </c>
    </row>
    <row r="60" spans="1:9" x14ac:dyDescent="0.25">
      <c r="A60" s="3" t="s">
        <v>387</v>
      </c>
      <c r="B60" s="3">
        <v>20</v>
      </c>
      <c r="C60" s="3" t="s">
        <v>14</v>
      </c>
      <c r="D60" s="3">
        <v>1</v>
      </c>
      <c r="E60" s="3" t="s">
        <v>399</v>
      </c>
      <c r="F60" s="9">
        <v>2.9286871230384985</v>
      </c>
      <c r="G60" s="9">
        <f t="shared" si="0"/>
        <v>-2.9286871230384984E-3</v>
      </c>
      <c r="H60" s="9">
        <v>2.9286871230384985</v>
      </c>
      <c r="I60" s="3">
        <v>-1.5</v>
      </c>
    </row>
    <row r="61" spans="1:9" x14ac:dyDescent="0.25">
      <c r="A61" s="3" t="s">
        <v>387</v>
      </c>
      <c r="B61" s="3">
        <v>30</v>
      </c>
      <c r="C61" s="3" t="s">
        <v>14</v>
      </c>
      <c r="D61" s="3">
        <v>1</v>
      </c>
      <c r="E61" s="3" t="s">
        <v>403</v>
      </c>
      <c r="F61" s="9">
        <v>8.2034518682781314</v>
      </c>
      <c r="G61" s="9">
        <f t="shared" si="0"/>
        <v>-8.2034518682781322E-3</v>
      </c>
      <c r="H61" s="9">
        <v>8.2034518682781314</v>
      </c>
      <c r="I61" s="3">
        <v>-1.5</v>
      </c>
    </row>
    <row r="62" spans="1:9" x14ac:dyDescent="0.25">
      <c r="A62" s="3" t="s">
        <v>387</v>
      </c>
      <c r="B62" s="3">
        <v>60</v>
      </c>
      <c r="C62" s="3" t="s">
        <v>14</v>
      </c>
      <c r="D62" s="3">
        <v>1</v>
      </c>
      <c r="E62" s="3" t="s">
        <v>407</v>
      </c>
      <c r="F62" s="9">
        <v>62.125078413251394</v>
      </c>
      <c r="G62" s="9">
        <f t="shared" si="0"/>
        <v>-6.2125078413251392E-2</v>
      </c>
      <c r="H62" s="9">
        <v>62.125078413251394</v>
      </c>
      <c r="I62" s="3">
        <v>-1.5</v>
      </c>
    </row>
    <row r="63" spans="1:9" x14ac:dyDescent="0.25">
      <c r="A63" s="3" t="s">
        <v>387</v>
      </c>
      <c r="B63" s="3">
        <v>90</v>
      </c>
      <c r="C63" s="3" t="s">
        <v>14</v>
      </c>
      <c r="D63" s="3">
        <v>1</v>
      </c>
      <c r="E63" s="3" t="s">
        <v>411</v>
      </c>
      <c r="F63" s="9">
        <v>31.61870509535542</v>
      </c>
      <c r="G63" s="9">
        <f t="shared" si="0"/>
        <v>-3.1618705095355422E-2</v>
      </c>
      <c r="H63" s="9">
        <v>31.61870509535542</v>
      </c>
      <c r="I63" s="3">
        <v>-1.5</v>
      </c>
    </row>
    <row r="64" spans="1:9" x14ac:dyDescent="0.25">
      <c r="A64" s="3" t="s">
        <v>387</v>
      </c>
      <c r="B64" s="3">
        <v>120</v>
      </c>
      <c r="C64" s="3" t="s">
        <v>14</v>
      </c>
      <c r="D64" s="3">
        <v>1</v>
      </c>
      <c r="E64" s="3" t="s">
        <v>417</v>
      </c>
      <c r="F64" s="9">
        <v>71.515215078283845</v>
      </c>
      <c r="G64" s="9">
        <f t="shared" si="0"/>
        <v>-7.1515215078283845E-2</v>
      </c>
      <c r="H64" s="9">
        <v>71.515215078283845</v>
      </c>
      <c r="I64" s="3">
        <v>-1.5</v>
      </c>
    </row>
    <row r="65" spans="1:9" x14ac:dyDescent="0.25">
      <c r="A65" s="3" t="s">
        <v>387</v>
      </c>
      <c r="B65" s="3">
        <v>150</v>
      </c>
      <c r="C65" s="3" t="s">
        <v>14</v>
      </c>
      <c r="D65" s="3">
        <v>1</v>
      </c>
      <c r="E65" s="3" t="s">
        <v>423</v>
      </c>
      <c r="F65" s="9">
        <v>37.378035436582763</v>
      </c>
      <c r="G65" s="9">
        <f t="shared" si="0"/>
        <v>-3.737803543658276E-2</v>
      </c>
      <c r="H65" s="9">
        <v>37.378035436582763</v>
      </c>
      <c r="I65" s="3">
        <v>-1.5</v>
      </c>
    </row>
    <row r="66" spans="1:9" x14ac:dyDescent="0.25">
      <c r="A66" s="3" t="s">
        <v>387</v>
      </c>
      <c r="B66" s="3">
        <v>5</v>
      </c>
      <c r="C66" s="3" t="s">
        <v>16</v>
      </c>
      <c r="D66" s="3">
        <v>1</v>
      </c>
      <c r="E66" s="3" t="s">
        <v>390</v>
      </c>
      <c r="F66" s="9">
        <v>8.599131103146135</v>
      </c>
      <c r="G66" s="9">
        <f t="shared" si="0"/>
        <v>-8.5991311031461352E-3</v>
      </c>
      <c r="H66" s="9">
        <v>8.599131103146135</v>
      </c>
      <c r="I66" s="3">
        <v>-2</v>
      </c>
    </row>
    <row r="67" spans="1:9" x14ac:dyDescent="0.25">
      <c r="A67" s="3" t="s">
        <v>387</v>
      </c>
      <c r="B67" s="3">
        <v>10</v>
      </c>
      <c r="C67" s="3" t="s">
        <v>16</v>
      </c>
      <c r="D67" s="3">
        <v>1</v>
      </c>
      <c r="E67" s="3" t="s">
        <v>396</v>
      </c>
      <c r="F67" s="9">
        <v>7.4675391963183015</v>
      </c>
      <c r="G67" s="9">
        <f t="shared" ref="G67:G130" si="1">-F67/1000</f>
        <v>-7.4675391963183015E-3</v>
      </c>
      <c r="H67" s="9">
        <v>7.4675391963183015</v>
      </c>
      <c r="I67" s="3">
        <v>-2</v>
      </c>
    </row>
    <row r="68" spans="1:9" x14ac:dyDescent="0.25">
      <c r="A68" s="3" t="s">
        <v>387</v>
      </c>
      <c r="B68" s="3">
        <v>20</v>
      </c>
      <c r="C68" s="3" t="s">
        <v>16</v>
      </c>
      <c r="D68" s="3">
        <v>1</v>
      </c>
      <c r="E68" s="3" t="s">
        <v>400</v>
      </c>
      <c r="F68" s="9">
        <v>15.034358685100338</v>
      </c>
      <c r="G68" s="9">
        <f t="shared" si="1"/>
        <v>-1.5034358685100339E-2</v>
      </c>
      <c r="H68" s="9">
        <v>15.034358685100338</v>
      </c>
      <c r="I68" s="3">
        <v>-2</v>
      </c>
    </row>
    <row r="69" spans="1:9" x14ac:dyDescent="0.25">
      <c r="A69" s="3" t="s">
        <v>387</v>
      </c>
      <c r="B69" s="3">
        <v>30</v>
      </c>
      <c r="C69" s="3" t="s">
        <v>16</v>
      </c>
      <c r="D69" s="3">
        <v>1</v>
      </c>
      <c r="E69" s="3" t="s">
        <v>404</v>
      </c>
      <c r="F69" s="9">
        <v>14.851453722407557</v>
      </c>
      <c r="G69" s="9">
        <f t="shared" si="1"/>
        <v>-1.4851453722407558E-2</v>
      </c>
      <c r="H69" s="9">
        <v>14.851453722407557</v>
      </c>
      <c r="I69" s="3">
        <v>-2</v>
      </c>
    </row>
    <row r="70" spans="1:9" x14ac:dyDescent="0.25">
      <c r="A70" s="3" t="s">
        <v>387</v>
      </c>
      <c r="B70" s="3">
        <v>60</v>
      </c>
      <c r="C70" s="3" t="s">
        <v>16</v>
      </c>
      <c r="D70" s="3">
        <v>1</v>
      </c>
      <c r="E70" s="3" t="s">
        <v>408</v>
      </c>
      <c r="F70" s="9">
        <v>18.924651648295853</v>
      </c>
      <c r="G70" s="9">
        <f t="shared" si="1"/>
        <v>-1.8924651648295852E-2</v>
      </c>
      <c r="H70" s="9">
        <v>18.924651648295853</v>
      </c>
      <c r="I70" s="3">
        <v>-2</v>
      </c>
    </row>
    <row r="71" spans="1:9" x14ac:dyDescent="0.25">
      <c r="A71" s="3" t="s">
        <v>387</v>
      </c>
      <c r="B71" s="3">
        <v>90</v>
      </c>
      <c r="C71" s="3" t="s">
        <v>16</v>
      </c>
      <c r="D71" s="3">
        <v>1</v>
      </c>
      <c r="E71" s="3" t="s">
        <v>412</v>
      </c>
      <c r="F71" s="9">
        <v>5.9006586328176338</v>
      </c>
      <c r="G71" s="9">
        <f t="shared" si="1"/>
        <v>-5.9006586328176338E-3</v>
      </c>
      <c r="H71" s="9">
        <v>5.9006586328176338</v>
      </c>
      <c r="I71" s="3">
        <v>-2</v>
      </c>
    </row>
    <row r="72" spans="1:9" x14ac:dyDescent="0.25">
      <c r="A72" s="3" t="s">
        <v>387</v>
      </c>
      <c r="B72" s="3">
        <v>120</v>
      </c>
      <c r="C72" s="3" t="s">
        <v>16</v>
      </c>
      <c r="D72" s="3">
        <v>1</v>
      </c>
      <c r="E72" s="3" t="s">
        <v>418</v>
      </c>
      <c r="F72" s="9">
        <v>42.238183723873895</v>
      </c>
      <c r="G72" s="9">
        <f t="shared" si="1"/>
        <v>-4.2238183723873897E-2</v>
      </c>
      <c r="H72" s="9">
        <v>42.238183723873895</v>
      </c>
      <c r="I72" s="3">
        <v>-2</v>
      </c>
    </row>
    <row r="73" spans="1:9" x14ac:dyDescent="0.25">
      <c r="A73" s="3" t="s">
        <v>387</v>
      </c>
      <c r="B73" s="3">
        <v>150</v>
      </c>
      <c r="C73" s="3" t="s">
        <v>16</v>
      </c>
      <c r="D73" s="3">
        <v>1</v>
      </c>
      <c r="E73" s="3" t="s">
        <v>424</v>
      </c>
      <c r="F73" s="9">
        <v>18.873370128673422</v>
      </c>
      <c r="G73" s="9">
        <f t="shared" si="1"/>
        <v>-1.8873370128673423E-2</v>
      </c>
      <c r="H73" s="9">
        <v>18.873370128673422</v>
      </c>
      <c r="I73" s="3">
        <v>-2</v>
      </c>
    </row>
    <row r="74" spans="1:9" x14ac:dyDescent="0.25">
      <c r="A74" s="3" t="s">
        <v>387</v>
      </c>
      <c r="B74" s="3">
        <v>5</v>
      </c>
      <c r="C74" s="3" t="s">
        <v>18</v>
      </c>
      <c r="D74" s="3">
        <v>1</v>
      </c>
      <c r="E74" s="3" t="s">
        <v>391</v>
      </c>
      <c r="F74" s="9">
        <v>5.4069997607070706</v>
      </c>
      <c r="G74" s="9">
        <f t="shared" si="1"/>
        <v>-5.4069997607070703E-3</v>
      </c>
      <c r="H74" s="9">
        <v>5.4069997607070706</v>
      </c>
      <c r="I74" s="3">
        <v>-2.5</v>
      </c>
    </row>
    <row r="75" spans="1:9" x14ac:dyDescent="0.25">
      <c r="A75" s="3" t="s">
        <v>387</v>
      </c>
      <c r="B75" s="3">
        <v>10</v>
      </c>
      <c r="C75" s="3" t="s">
        <v>18</v>
      </c>
      <c r="D75" s="3">
        <v>1</v>
      </c>
      <c r="E75" s="3" t="s">
        <v>730</v>
      </c>
      <c r="F75" s="9">
        <v>17.17199024481075</v>
      </c>
      <c r="G75" s="9">
        <f t="shared" si="1"/>
        <v>-1.717199024481075E-2</v>
      </c>
      <c r="H75" s="9">
        <v>17.17199024481075</v>
      </c>
      <c r="I75" s="3">
        <v>-2.5</v>
      </c>
    </row>
    <row r="76" spans="1:9" x14ac:dyDescent="0.25">
      <c r="A76" s="3" t="s">
        <v>387</v>
      </c>
      <c r="B76" s="3">
        <v>20</v>
      </c>
      <c r="C76" s="3" t="s">
        <v>18</v>
      </c>
      <c r="D76" s="3">
        <v>1</v>
      </c>
      <c r="E76" s="3" t="s">
        <v>731</v>
      </c>
      <c r="F76" s="9">
        <v>19.845313763896158</v>
      </c>
      <c r="G76" s="9">
        <f t="shared" si="1"/>
        <v>-1.9845313763896158E-2</v>
      </c>
      <c r="H76" s="9">
        <v>19.845313763896158</v>
      </c>
      <c r="I76" s="3">
        <v>-2.5</v>
      </c>
    </row>
    <row r="77" spans="1:9" x14ac:dyDescent="0.25">
      <c r="A77" s="3" t="s">
        <v>387</v>
      </c>
      <c r="B77" s="3">
        <v>30</v>
      </c>
      <c r="C77" s="3" t="s">
        <v>18</v>
      </c>
      <c r="D77" s="3">
        <v>1</v>
      </c>
      <c r="E77" s="3" t="s">
        <v>732</v>
      </c>
      <c r="F77" s="9"/>
      <c r="G77" s="9">
        <f t="shared" si="1"/>
        <v>0</v>
      </c>
      <c r="H77" s="9"/>
      <c r="I77" s="3">
        <v>-2.5</v>
      </c>
    </row>
    <row r="78" spans="1:9" x14ac:dyDescent="0.25">
      <c r="A78" s="3" t="s">
        <v>387</v>
      </c>
      <c r="B78" s="3">
        <v>60</v>
      </c>
      <c r="C78" s="3" t="s">
        <v>18</v>
      </c>
      <c r="D78" s="3">
        <v>1</v>
      </c>
      <c r="E78" s="3" t="s">
        <v>733</v>
      </c>
      <c r="F78" s="9">
        <v>10.994319453766725</v>
      </c>
      <c r="G78" s="9">
        <f t="shared" si="1"/>
        <v>-1.0994319453766725E-2</v>
      </c>
      <c r="H78" s="9">
        <v>10.994319453766725</v>
      </c>
      <c r="I78" s="3">
        <v>-2.5</v>
      </c>
    </row>
    <row r="79" spans="1:9" x14ac:dyDescent="0.25">
      <c r="A79" s="3" t="s">
        <v>387</v>
      </c>
      <c r="B79" s="3">
        <v>90</v>
      </c>
      <c r="C79" s="3" t="s">
        <v>18</v>
      </c>
      <c r="D79" s="3">
        <v>1</v>
      </c>
      <c r="E79" s="3" t="s">
        <v>413</v>
      </c>
      <c r="F79" s="9">
        <v>6.2082634514454922</v>
      </c>
      <c r="G79" s="9">
        <f t="shared" si="1"/>
        <v>-6.2082634514454924E-3</v>
      </c>
      <c r="H79" s="9">
        <v>6.2082634514454922</v>
      </c>
      <c r="I79" s="3">
        <v>-2.5</v>
      </c>
    </row>
    <row r="80" spans="1:9" x14ac:dyDescent="0.25">
      <c r="A80" s="3" t="s">
        <v>387</v>
      </c>
      <c r="B80" s="3">
        <v>120</v>
      </c>
      <c r="C80" s="3" t="s">
        <v>18</v>
      </c>
      <c r="D80" s="3">
        <v>1</v>
      </c>
      <c r="E80" s="3" t="s">
        <v>419</v>
      </c>
      <c r="F80" s="9">
        <v>7.8855866813009241</v>
      </c>
      <c r="G80" s="9">
        <f t="shared" si="1"/>
        <v>-7.8855866813009236E-3</v>
      </c>
      <c r="H80" s="9">
        <v>7.8855866813009241</v>
      </c>
      <c r="I80" s="3">
        <v>-2.5</v>
      </c>
    </row>
    <row r="81" spans="1:9" x14ac:dyDescent="0.25">
      <c r="A81" s="3" t="s">
        <v>387</v>
      </c>
      <c r="B81" s="3">
        <v>150</v>
      </c>
      <c r="C81" s="3" t="s">
        <v>18</v>
      </c>
      <c r="D81" s="3">
        <v>1</v>
      </c>
      <c r="E81" s="3" t="s">
        <v>425</v>
      </c>
      <c r="F81" s="9">
        <v>9.6445490312885589</v>
      </c>
      <c r="G81" s="9">
        <f t="shared" si="1"/>
        <v>-9.6445490312885591E-3</v>
      </c>
      <c r="H81" s="9">
        <v>9.6445490312885589</v>
      </c>
      <c r="I81" s="3">
        <v>-2.5</v>
      </c>
    </row>
    <row r="82" spans="1:9" x14ac:dyDescent="0.25">
      <c r="A82" s="3" t="s">
        <v>387</v>
      </c>
      <c r="B82" s="3">
        <v>5</v>
      </c>
      <c r="C82" s="3" t="s">
        <v>28</v>
      </c>
      <c r="D82" s="3">
        <v>1</v>
      </c>
      <c r="E82" s="3" t="s">
        <v>392</v>
      </c>
      <c r="F82" s="9">
        <v>13.53359972886876</v>
      </c>
      <c r="G82" s="9">
        <f t="shared" si="1"/>
        <v>-1.3533599728868759E-2</v>
      </c>
      <c r="H82" s="9">
        <v>13.53359972886876</v>
      </c>
      <c r="I82" s="3">
        <v>-3</v>
      </c>
    </row>
    <row r="83" spans="1:9" x14ac:dyDescent="0.25">
      <c r="A83" s="3" t="s">
        <v>387</v>
      </c>
      <c r="B83" s="3">
        <v>10</v>
      </c>
      <c r="C83" s="3" t="s">
        <v>28</v>
      </c>
      <c r="D83" s="3">
        <v>1</v>
      </c>
      <c r="E83" s="3" t="s">
        <v>734</v>
      </c>
      <c r="F83" s="9">
        <v>11.105224413452381</v>
      </c>
      <c r="G83" s="9">
        <f t="shared" si="1"/>
        <v>-1.1105224413452382E-2</v>
      </c>
      <c r="H83" s="9">
        <v>11.105224413452381</v>
      </c>
      <c r="I83" s="3">
        <v>-3</v>
      </c>
    </row>
    <row r="84" spans="1:9" x14ac:dyDescent="0.25">
      <c r="A84" s="3" t="s">
        <v>387</v>
      </c>
      <c r="B84" s="3">
        <v>20</v>
      </c>
      <c r="C84" s="3" t="s">
        <v>28</v>
      </c>
      <c r="D84" s="3">
        <v>1</v>
      </c>
      <c r="E84" s="3" t="s">
        <v>735</v>
      </c>
      <c r="F84" s="9">
        <v>28.344764494079513</v>
      </c>
      <c r="G84" s="9">
        <f t="shared" si="1"/>
        <v>-2.8344764494079511E-2</v>
      </c>
      <c r="H84" s="9">
        <v>28.344764494079513</v>
      </c>
      <c r="I84" s="3">
        <v>-3</v>
      </c>
    </row>
    <row r="85" spans="1:9" x14ac:dyDescent="0.25">
      <c r="A85" s="3" t="s">
        <v>387</v>
      </c>
      <c r="B85" s="3">
        <v>30</v>
      </c>
      <c r="C85" s="3" t="s">
        <v>28</v>
      </c>
      <c r="D85" s="3">
        <v>1</v>
      </c>
      <c r="E85" s="3" t="s">
        <v>736</v>
      </c>
      <c r="F85" s="9"/>
      <c r="G85" s="9">
        <f t="shared" si="1"/>
        <v>0</v>
      </c>
      <c r="H85" s="9"/>
      <c r="I85" s="3">
        <v>-3</v>
      </c>
    </row>
    <row r="86" spans="1:9" x14ac:dyDescent="0.25">
      <c r="A86" s="3" t="s">
        <v>387</v>
      </c>
      <c r="B86" s="3">
        <v>60</v>
      </c>
      <c r="C86" s="3" t="s">
        <v>28</v>
      </c>
      <c r="D86" s="3">
        <v>1</v>
      </c>
      <c r="E86" s="3" t="s">
        <v>737</v>
      </c>
      <c r="F86" s="9">
        <v>17.866707404182506</v>
      </c>
      <c r="G86" s="9">
        <f t="shared" si="1"/>
        <v>-1.7866707404182506E-2</v>
      </c>
      <c r="H86" s="9">
        <v>17.866707404182506</v>
      </c>
      <c r="I86" s="3">
        <v>-3</v>
      </c>
    </row>
    <row r="87" spans="1:9" x14ac:dyDescent="0.25">
      <c r="A87" s="3" t="s">
        <v>387</v>
      </c>
      <c r="B87" s="3">
        <v>90</v>
      </c>
      <c r="C87" s="3" t="s">
        <v>28</v>
      </c>
      <c r="D87" s="3">
        <v>1</v>
      </c>
      <c r="E87" s="3" t="s">
        <v>414</v>
      </c>
      <c r="F87" s="9">
        <v>13.996780551468087</v>
      </c>
      <c r="G87" s="9">
        <f t="shared" si="1"/>
        <v>-1.3996780551468087E-2</v>
      </c>
      <c r="H87" s="9">
        <v>13.996780551468087</v>
      </c>
      <c r="I87" s="3">
        <v>-3</v>
      </c>
    </row>
    <row r="88" spans="1:9" x14ac:dyDescent="0.25">
      <c r="A88" s="3" t="s">
        <v>387</v>
      </c>
      <c r="B88" s="3">
        <v>120</v>
      </c>
      <c r="C88" s="3" t="s">
        <v>28</v>
      </c>
      <c r="D88" s="3">
        <v>1</v>
      </c>
      <c r="E88" s="3" t="s">
        <v>420</v>
      </c>
      <c r="F88" s="9">
        <v>10.655903278030925</v>
      </c>
      <c r="G88" s="9">
        <f t="shared" si="1"/>
        <v>-1.0655903278030924E-2</v>
      </c>
      <c r="H88" s="9">
        <v>10.655903278030925</v>
      </c>
      <c r="I88" s="3">
        <v>-3</v>
      </c>
    </row>
    <row r="89" spans="1:9" x14ac:dyDescent="0.25">
      <c r="A89" s="3" t="s">
        <v>387</v>
      </c>
      <c r="B89" s="3">
        <v>150</v>
      </c>
      <c r="C89" s="3" t="s">
        <v>28</v>
      </c>
      <c r="D89" s="3">
        <v>1</v>
      </c>
      <c r="E89" s="3" t="s">
        <v>426</v>
      </c>
      <c r="F89" s="9">
        <v>10.262057749391488</v>
      </c>
      <c r="G89" s="9">
        <f t="shared" si="1"/>
        <v>-1.0262057749391488E-2</v>
      </c>
      <c r="H89" s="9">
        <v>10.262057749391488</v>
      </c>
      <c r="I89" s="3">
        <v>-3</v>
      </c>
    </row>
    <row r="90" spans="1:9" x14ac:dyDescent="0.25">
      <c r="A90" s="3" t="s">
        <v>387</v>
      </c>
      <c r="B90" s="3">
        <v>5</v>
      </c>
      <c r="C90" s="3" t="s">
        <v>22</v>
      </c>
      <c r="D90" s="3">
        <v>1</v>
      </c>
      <c r="E90" s="3" t="s">
        <v>393</v>
      </c>
      <c r="F90" s="9">
        <v>93.344660214332421</v>
      </c>
      <c r="G90" s="9">
        <f t="shared" si="1"/>
        <v>-9.3344660214332423E-2</v>
      </c>
      <c r="H90" s="9">
        <v>93.344660214332421</v>
      </c>
      <c r="I90" s="3">
        <v>-1</v>
      </c>
    </row>
    <row r="91" spans="1:9" x14ac:dyDescent="0.25">
      <c r="A91" s="3" t="s">
        <v>387</v>
      </c>
      <c r="B91" s="3">
        <v>10</v>
      </c>
      <c r="C91" s="3" t="s">
        <v>22</v>
      </c>
      <c r="D91" s="3">
        <v>1</v>
      </c>
      <c r="E91" s="3" t="s">
        <v>397</v>
      </c>
      <c r="F91" s="9">
        <v>39.473507685318999</v>
      </c>
      <c r="G91" s="9">
        <f t="shared" si="1"/>
        <v>-3.9473507685319001E-2</v>
      </c>
      <c r="H91" s="9">
        <v>39.473507685318999</v>
      </c>
      <c r="I91" s="3">
        <v>-1</v>
      </c>
    </row>
    <row r="92" spans="1:9" x14ac:dyDescent="0.25">
      <c r="A92" s="3" t="s">
        <v>387</v>
      </c>
      <c r="B92" s="3">
        <v>20</v>
      </c>
      <c r="C92" s="3" t="s">
        <v>22</v>
      </c>
      <c r="D92" s="3">
        <v>1</v>
      </c>
      <c r="E92" s="3" t="s">
        <v>401</v>
      </c>
      <c r="F92" s="9">
        <v>36.935922834829569</v>
      </c>
      <c r="G92" s="9">
        <f t="shared" si="1"/>
        <v>-3.693592283482957E-2</v>
      </c>
      <c r="H92" s="9">
        <v>36.935922834829569</v>
      </c>
      <c r="I92" s="3">
        <v>-1</v>
      </c>
    </row>
    <row r="93" spans="1:9" x14ac:dyDescent="0.25">
      <c r="A93" s="3" t="s">
        <v>387</v>
      </c>
      <c r="B93" s="3">
        <v>30</v>
      </c>
      <c r="C93" s="3" t="s">
        <v>22</v>
      </c>
      <c r="D93" s="3">
        <v>1</v>
      </c>
      <c r="E93" s="3" t="s">
        <v>405</v>
      </c>
      <c r="F93" s="9">
        <v>49.992764970801964</v>
      </c>
      <c r="G93" s="9">
        <f t="shared" si="1"/>
        <v>-4.9992764970801962E-2</v>
      </c>
      <c r="H93" s="9">
        <v>49.992764970801964</v>
      </c>
      <c r="I93" s="3">
        <v>-1</v>
      </c>
    </row>
    <row r="94" spans="1:9" x14ac:dyDescent="0.25">
      <c r="A94" s="3" t="s">
        <v>387</v>
      </c>
      <c r="B94" s="3">
        <v>60</v>
      </c>
      <c r="C94" s="3" t="s">
        <v>22</v>
      </c>
      <c r="D94" s="3">
        <v>1</v>
      </c>
      <c r="E94" s="3" t="s">
        <v>409</v>
      </c>
      <c r="F94" s="9">
        <v>272.21254870914589</v>
      </c>
      <c r="G94" s="9">
        <f t="shared" si="1"/>
        <v>-0.27221254870914591</v>
      </c>
      <c r="H94" s="9">
        <v>272.21254870914589</v>
      </c>
      <c r="I94" s="3">
        <v>-1</v>
      </c>
    </row>
    <row r="95" spans="1:9" x14ac:dyDescent="0.25">
      <c r="A95" s="3" t="s">
        <v>387</v>
      </c>
      <c r="B95" s="3">
        <v>90</v>
      </c>
      <c r="C95" s="3" t="s">
        <v>22</v>
      </c>
      <c r="D95" s="3">
        <v>1</v>
      </c>
      <c r="E95" s="3" t="s">
        <v>415</v>
      </c>
      <c r="F95" s="9">
        <v>107.47428496908833</v>
      </c>
      <c r="G95" s="9">
        <f t="shared" si="1"/>
        <v>-0.10747428496908833</v>
      </c>
      <c r="H95" s="9">
        <v>107.47428496908833</v>
      </c>
      <c r="I95" s="3">
        <v>-1</v>
      </c>
    </row>
    <row r="96" spans="1:9" x14ac:dyDescent="0.25">
      <c r="A96" s="3" t="s">
        <v>387</v>
      </c>
      <c r="B96" s="3">
        <v>120</v>
      </c>
      <c r="C96" s="3" t="s">
        <v>22</v>
      </c>
      <c r="D96" s="3">
        <v>1</v>
      </c>
      <c r="E96" s="3" t="s">
        <v>421</v>
      </c>
      <c r="F96" s="9">
        <v>207.67878423547339</v>
      </c>
      <c r="G96" s="9">
        <f t="shared" si="1"/>
        <v>-0.2076787842354734</v>
      </c>
      <c r="H96" s="9">
        <v>207.67878423547339</v>
      </c>
      <c r="I96" s="3">
        <v>-1</v>
      </c>
    </row>
    <row r="97" spans="1:9" x14ac:dyDescent="0.25">
      <c r="A97" s="3" t="s">
        <v>387</v>
      </c>
      <c r="B97" s="3">
        <v>150</v>
      </c>
      <c r="C97" s="3" t="s">
        <v>22</v>
      </c>
      <c r="D97" s="3">
        <v>1</v>
      </c>
      <c r="E97" s="3" t="s">
        <v>427</v>
      </c>
      <c r="F97" s="9">
        <v>47.518200459787806</v>
      </c>
      <c r="G97" s="9">
        <f t="shared" si="1"/>
        <v>-4.7518200459787809E-2</v>
      </c>
      <c r="H97" s="9">
        <v>47.518200459787806</v>
      </c>
      <c r="I97" s="3">
        <v>-1</v>
      </c>
    </row>
    <row r="98" spans="1:9" x14ac:dyDescent="0.25">
      <c r="A98" s="3" t="s">
        <v>258</v>
      </c>
      <c r="B98" s="3">
        <v>5</v>
      </c>
      <c r="C98" s="3" t="s">
        <v>10</v>
      </c>
      <c r="D98" s="3">
        <v>2</v>
      </c>
      <c r="E98" s="3" t="s">
        <v>11</v>
      </c>
      <c r="F98" s="9">
        <v>3123.0978432920942</v>
      </c>
      <c r="G98" s="9">
        <f t="shared" si="1"/>
        <v>-3.1230978432920944</v>
      </c>
      <c r="H98" s="9">
        <v>3123.0978432920942</v>
      </c>
      <c r="I98" s="3">
        <v>-0.5</v>
      </c>
    </row>
    <row r="99" spans="1:9" x14ac:dyDescent="0.25">
      <c r="A99" s="3" t="s">
        <v>258</v>
      </c>
      <c r="B99" s="3">
        <v>10</v>
      </c>
      <c r="C99" s="3" t="s">
        <v>10</v>
      </c>
      <c r="D99" s="3">
        <v>2</v>
      </c>
      <c r="E99" s="3" t="s">
        <v>24</v>
      </c>
      <c r="F99" s="9">
        <v>2959.9318253862798</v>
      </c>
      <c r="G99" s="9">
        <f t="shared" si="1"/>
        <v>-2.9599318253862799</v>
      </c>
      <c r="H99">
        <v>1500</v>
      </c>
      <c r="I99" s="3">
        <v>-0.5</v>
      </c>
    </row>
    <row r="100" spans="1:9" x14ac:dyDescent="0.25">
      <c r="A100" s="3" t="s">
        <v>258</v>
      </c>
      <c r="B100" s="3">
        <v>20</v>
      </c>
      <c r="C100" s="3" t="s">
        <v>10</v>
      </c>
      <c r="D100" s="3">
        <v>2</v>
      </c>
      <c r="E100" s="3" t="s">
        <v>33</v>
      </c>
      <c r="F100" s="9">
        <v>4230.5051964205195</v>
      </c>
      <c r="G100" s="9">
        <f t="shared" si="1"/>
        <v>-4.2305051964205198</v>
      </c>
      <c r="H100">
        <v>1500</v>
      </c>
      <c r="I100" s="3">
        <v>-0.5</v>
      </c>
    </row>
    <row r="101" spans="1:9" x14ac:dyDescent="0.25">
      <c r="A101" s="3" t="s">
        <v>258</v>
      </c>
      <c r="B101" s="3">
        <v>30</v>
      </c>
      <c r="C101" s="3" t="s">
        <v>10</v>
      </c>
      <c r="D101" s="3">
        <v>2</v>
      </c>
      <c r="E101" s="3" t="s">
        <v>39</v>
      </c>
      <c r="F101" s="9">
        <v>12140.862104066082</v>
      </c>
      <c r="G101" s="9">
        <f t="shared" si="1"/>
        <v>-12.140862104066082</v>
      </c>
      <c r="H101" s="9">
        <v>12140.862104066082</v>
      </c>
      <c r="I101" s="3">
        <v>-0.5</v>
      </c>
    </row>
    <row r="102" spans="1:9" x14ac:dyDescent="0.25">
      <c r="A102" s="3" t="s">
        <v>258</v>
      </c>
      <c r="B102" s="3">
        <v>60</v>
      </c>
      <c r="C102" s="3" t="s">
        <v>10</v>
      </c>
      <c r="D102" s="3">
        <v>2</v>
      </c>
      <c r="E102" s="3" t="s">
        <v>45</v>
      </c>
      <c r="F102" s="9">
        <v>514.79341969960979</v>
      </c>
      <c r="G102" s="9">
        <f t="shared" si="1"/>
        <v>-0.51479341969960979</v>
      </c>
      <c r="H102" s="9">
        <v>514.79341969960979</v>
      </c>
      <c r="I102" s="3">
        <v>-0.5</v>
      </c>
    </row>
    <row r="103" spans="1:9" x14ac:dyDescent="0.25">
      <c r="A103" s="3" t="s">
        <v>258</v>
      </c>
      <c r="B103" s="3">
        <v>90</v>
      </c>
      <c r="C103" s="3" t="s">
        <v>10</v>
      </c>
      <c r="D103" s="3">
        <v>2</v>
      </c>
      <c r="E103" s="3" t="s">
        <v>51</v>
      </c>
      <c r="F103" s="9">
        <v>1102.5638767851162</v>
      </c>
      <c r="G103" s="9">
        <f t="shared" si="1"/>
        <v>-1.1025638767851162</v>
      </c>
      <c r="H103" s="9">
        <v>1102.5638767851162</v>
      </c>
      <c r="I103" s="3">
        <v>-0.5</v>
      </c>
    </row>
    <row r="104" spans="1:9" x14ac:dyDescent="0.25">
      <c r="A104" s="3" t="s">
        <v>258</v>
      </c>
      <c r="B104" s="3">
        <v>120</v>
      </c>
      <c r="C104" s="3" t="s">
        <v>10</v>
      </c>
      <c r="D104" s="3">
        <v>2</v>
      </c>
      <c r="E104" s="3" t="s">
        <v>131</v>
      </c>
      <c r="F104" s="9">
        <v>1020.504304619759</v>
      </c>
      <c r="G104" s="9">
        <f t="shared" si="1"/>
        <v>-1.0205043046197591</v>
      </c>
      <c r="H104" s="9">
        <v>1020.504304619759</v>
      </c>
      <c r="I104" s="3">
        <v>-0.5</v>
      </c>
    </row>
    <row r="105" spans="1:9" x14ac:dyDescent="0.25">
      <c r="A105" s="3" t="s">
        <v>258</v>
      </c>
      <c r="B105" s="3">
        <v>150</v>
      </c>
      <c r="C105" s="3" t="s">
        <v>10</v>
      </c>
      <c r="D105" s="3">
        <v>2</v>
      </c>
      <c r="E105" s="3" t="s">
        <v>137</v>
      </c>
      <c r="F105" s="9">
        <v>4778.320625950726</v>
      </c>
      <c r="G105" s="9">
        <f t="shared" si="1"/>
        <v>-4.7783206259507258</v>
      </c>
      <c r="H105" s="9">
        <v>4778.320625950726</v>
      </c>
      <c r="I105" s="3">
        <v>-0.5</v>
      </c>
    </row>
    <row r="106" spans="1:9" x14ac:dyDescent="0.25">
      <c r="A106" s="3" t="s">
        <v>258</v>
      </c>
      <c r="B106" s="3">
        <v>5</v>
      </c>
      <c r="C106" s="3" t="s">
        <v>14</v>
      </c>
      <c r="D106" s="3">
        <v>2</v>
      </c>
      <c r="E106" s="3" t="s">
        <v>15</v>
      </c>
      <c r="F106" s="9">
        <v>29.905199524555485</v>
      </c>
      <c r="G106" s="9">
        <f t="shared" si="1"/>
        <v>-2.9905199524555486E-2</v>
      </c>
      <c r="H106" s="9">
        <v>29.905199524555485</v>
      </c>
      <c r="I106" s="3">
        <v>-1.5</v>
      </c>
    </row>
    <row r="107" spans="1:9" x14ac:dyDescent="0.25">
      <c r="A107" s="3" t="s">
        <v>258</v>
      </c>
      <c r="B107" s="3">
        <v>10</v>
      </c>
      <c r="C107" s="3" t="s">
        <v>14</v>
      </c>
      <c r="D107" s="3">
        <v>2</v>
      </c>
      <c r="E107" s="3" t="s">
        <v>25</v>
      </c>
      <c r="F107" s="9">
        <v>532.08353141670671</v>
      </c>
      <c r="G107" s="9">
        <f t="shared" si="1"/>
        <v>-0.53208353141670672</v>
      </c>
      <c r="H107" s="9">
        <v>532.08353141670671</v>
      </c>
      <c r="I107" s="3">
        <v>-1.5</v>
      </c>
    </row>
    <row r="108" spans="1:9" x14ac:dyDescent="0.25">
      <c r="A108" s="3" t="s">
        <v>258</v>
      </c>
      <c r="B108" s="3">
        <v>20</v>
      </c>
      <c r="C108" s="3" t="s">
        <v>14</v>
      </c>
      <c r="D108" s="3">
        <v>2</v>
      </c>
      <c r="E108" s="3" t="s">
        <v>34</v>
      </c>
      <c r="F108" s="9">
        <v>3646.5576161781169</v>
      </c>
      <c r="G108" s="9">
        <f t="shared" si="1"/>
        <v>-3.646557616178117</v>
      </c>
      <c r="H108">
        <v>1500</v>
      </c>
      <c r="I108" s="3">
        <v>-1.5</v>
      </c>
    </row>
    <row r="109" spans="1:9" x14ac:dyDescent="0.25">
      <c r="A109" s="3" t="s">
        <v>258</v>
      </c>
      <c r="B109" s="3">
        <v>30</v>
      </c>
      <c r="C109" s="3" t="s">
        <v>14</v>
      </c>
      <c r="D109" s="3">
        <v>2</v>
      </c>
      <c r="E109" s="3" t="s">
        <v>40</v>
      </c>
      <c r="F109" s="9">
        <v>3260.9441626094272</v>
      </c>
      <c r="G109" s="9">
        <f t="shared" si="1"/>
        <v>-3.2609441626094271</v>
      </c>
      <c r="H109">
        <v>1500</v>
      </c>
      <c r="I109" s="3">
        <v>-1.5</v>
      </c>
    </row>
    <row r="110" spans="1:9" x14ac:dyDescent="0.25">
      <c r="A110" s="3" t="s">
        <v>258</v>
      </c>
      <c r="B110" s="3">
        <v>60</v>
      </c>
      <c r="C110" s="3" t="s">
        <v>14</v>
      </c>
      <c r="D110" s="3">
        <v>2</v>
      </c>
      <c r="E110" s="3" t="s">
        <v>46</v>
      </c>
      <c r="F110" s="9">
        <v>21.672806189073835</v>
      </c>
      <c r="G110" s="9">
        <f t="shared" si="1"/>
        <v>-2.1672806189073836E-2</v>
      </c>
      <c r="H110" s="9">
        <v>21.672806189073835</v>
      </c>
      <c r="I110" s="3">
        <v>-1.5</v>
      </c>
    </row>
    <row r="111" spans="1:9" x14ac:dyDescent="0.25">
      <c r="A111" s="3" t="s">
        <v>258</v>
      </c>
      <c r="B111" s="3">
        <v>90</v>
      </c>
      <c r="C111" s="3" t="s">
        <v>14</v>
      </c>
      <c r="D111" s="3">
        <v>2</v>
      </c>
      <c r="E111" s="3" t="s">
        <v>52</v>
      </c>
      <c r="F111" s="9">
        <v>15.385548934574146</v>
      </c>
      <c r="G111" s="9">
        <f t="shared" si="1"/>
        <v>-1.5385548934574146E-2</v>
      </c>
      <c r="H111" s="9">
        <v>15.385548934574146</v>
      </c>
      <c r="I111" s="3">
        <v>-1.5</v>
      </c>
    </row>
    <row r="112" spans="1:9" x14ac:dyDescent="0.25">
      <c r="A112" s="3" t="s">
        <v>258</v>
      </c>
      <c r="B112" s="3">
        <v>120</v>
      </c>
      <c r="C112" s="3" t="s">
        <v>14</v>
      </c>
      <c r="D112" s="3">
        <v>2</v>
      </c>
      <c r="E112" s="3" t="s">
        <v>132</v>
      </c>
      <c r="F112" s="9">
        <v>28.283231198892885</v>
      </c>
      <c r="G112" s="9">
        <f t="shared" si="1"/>
        <v>-2.8283231198892884E-2</v>
      </c>
      <c r="H112" s="9">
        <v>28.283231198892885</v>
      </c>
      <c r="I112" s="3">
        <v>-1.5</v>
      </c>
    </row>
    <row r="113" spans="1:9" x14ac:dyDescent="0.25">
      <c r="A113" s="3" t="s">
        <v>258</v>
      </c>
      <c r="B113" s="3">
        <v>150</v>
      </c>
      <c r="C113" s="3" t="s">
        <v>14</v>
      </c>
      <c r="D113" s="3">
        <v>2</v>
      </c>
      <c r="E113" s="3" t="s">
        <v>738</v>
      </c>
      <c r="F113" s="9">
        <v>48.917077384763083</v>
      </c>
      <c r="G113" s="9">
        <f t="shared" si="1"/>
        <v>-4.8917077384763086E-2</v>
      </c>
      <c r="H113" s="9">
        <v>48.917077384763083</v>
      </c>
      <c r="I113" s="3">
        <v>-1.5</v>
      </c>
    </row>
    <row r="114" spans="1:9" x14ac:dyDescent="0.25">
      <c r="A114" s="3" t="s">
        <v>258</v>
      </c>
      <c r="B114" s="3">
        <v>5</v>
      </c>
      <c r="C114" s="3" t="s">
        <v>16</v>
      </c>
      <c r="D114" s="3">
        <v>2</v>
      </c>
      <c r="E114" s="3" t="s">
        <v>17</v>
      </c>
      <c r="F114" s="9">
        <v>7.0031868363502046</v>
      </c>
      <c r="G114" s="9">
        <f t="shared" si="1"/>
        <v>-7.0031868363502042E-3</v>
      </c>
      <c r="H114" s="9">
        <v>7.0031868363502046</v>
      </c>
      <c r="I114" s="3">
        <v>-2</v>
      </c>
    </row>
    <row r="115" spans="1:9" x14ac:dyDescent="0.25">
      <c r="A115" s="3" t="s">
        <v>258</v>
      </c>
      <c r="B115" s="3">
        <v>10</v>
      </c>
      <c r="C115" s="3" t="s">
        <v>16</v>
      </c>
      <c r="D115" s="3">
        <v>2</v>
      </c>
      <c r="E115" s="3" t="s">
        <v>26</v>
      </c>
      <c r="F115" s="9">
        <v>516.18040506961461</v>
      </c>
      <c r="G115" s="9">
        <f t="shared" si="1"/>
        <v>-0.5161804050696146</v>
      </c>
      <c r="H115" s="9">
        <v>516.18040506961461</v>
      </c>
      <c r="I115" s="3">
        <v>-2</v>
      </c>
    </row>
    <row r="116" spans="1:9" x14ac:dyDescent="0.25">
      <c r="A116" s="3" t="s">
        <v>258</v>
      </c>
      <c r="B116" s="3">
        <v>20</v>
      </c>
      <c r="C116" s="3" t="s">
        <v>16</v>
      </c>
      <c r="D116" s="3">
        <v>2</v>
      </c>
      <c r="E116" s="3" t="s">
        <v>35</v>
      </c>
      <c r="F116" s="9">
        <v>1001.0167029035824</v>
      </c>
      <c r="G116" s="9">
        <f t="shared" si="1"/>
        <v>-1.0010167029035824</v>
      </c>
      <c r="H116" s="9">
        <v>1001.0167029035824</v>
      </c>
      <c r="I116" s="3">
        <v>-2</v>
      </c>
    </row>
    <row r="117" spans="1:9" x14ac:dyDescent="0.25">
      <c r="A117" s="3" t="s">
        <v>258</v>
      </c>
      <c r="B117" s="3">
        <v>30</v>
      </c>
      <c r="C117" s="3" t="s">
        <v>16</v>
      </c>
      <c r="D117" s="3">
        <v>2</v>
      </c>
      <c r="E117" s="3" t="s">
        <v>41</v>
      </c>
      <c r="F117" s="9">
        <v>19.082750067499138</v>
      </c>
      <c r="G117" s="9">
        <f t="shared" si="1"/>
        <v>-1.9082750067499137E-2</v>
      </c>
      <c r="H117" s="9">
        <v>19.082750067499138</v>
      </c>
      <c r="I117" s="3">
        <v>-2</v>
      </c>
    </row>
    <row r="118" spans="1:9" x14ac:dyDescent="0.25">
      <c r="A118" s="3" t="s">
        <v>258</v>
      </c>
      <c r="B118" s="3">
        <v>60</v>
      </c>
      <c r="C118" s="3" t="s">
        <v>16</v>
      </c>
      <c r="D118" s="3">
        <v>2</v>
      </c>
      <c r="E118" s="3" t="s">
        <v>47</v>
      </c>
      <c r="F118" s="9">
        <v>9.8894536031368503</v>
      </c>
      <c r="G118" s="9">
        <f t="shared" si="1"/>
        <v>-9.8894536031368507E-3</v>
      </c>
      <c r="H118" s="9">
        <v>9.8894536031368503</v>
      </c>
      <c r="I118" s="3">
        <v>-2</v>
      </c>
    </row>
    <row r="119" spans="1:9" x14ac:dyDescent="0.25">
      <c r="A119" s="3" t="s">
        <v>258</v>
      </c>
      <c r="B119" s="3">
        <v>90</v>
      </c>
      <c r="C119" s="3" t="s">
        <v>16</v>
      </c>
      <c r="D119" s="3">
        <v>2</v>
      </c>
      <c r="E119" s="3" t="s">
        <v>53</v>
      </c>
      <c r="F119" s="9">
        <v>5.2316014183128035</v>
      </c>
      <c r="G119" s="9">
        <f t="shared" si="1"/>
        <v>-5.2316014183128035E-3</v>
      </c>
      <c r="H119" s="9">
        <v>5.2316014183128035</v>
      </c>
      <c r="I119" s="3">
        <v>-2</v>
      </c>
    </row>
    <row r="120" spans="1:9" x14ac:dyDescent="0.25">
      <c r="A120" s="3" t="s">
        <v>258</v>
      </c>
      <c r="B120" s="3">
        <v>120</v>
      </c>
      <c r="C120" s="3" t="s">
        <v>16</v>
      </c>
      <c r="D120" s="3">
        <v>2</v>
      </c>
      <c r="E120" s="3" t="s">
        <v>133</v>
      </c>
      <c r="F120" s="9">
        <v>22.998910586779203</v>
      </c>
      <c r="G120" s="9">
        <f t="shared" si="1"/>
        <v>-2.2998910586779202E-2</v>
      </c>
      <c r="H120" s="9">
        <v>22.998910586779203</v>
      </c>
      <c r="I120" s="3">
        <v>-2</v>
      </c>
    </row>
    <row r="121" spans="1:9" x14ac:dyDescent="0.25">
      <c r="A121" s="3" t="s">
        <v>258</v>
      </c>
      <c r="B121" s="3">
        <v>150</v>
      </c>
      <c r="C121" s="3" t="s">
        <v>16</v>
      </c>
      <c r="D121" s="3">
        <v>2</v>
      </c>
      <c r="E121" s="3" t="s">
        <v>739</v>
      </c>
      <c r="F121" s="9">
        <v>48.574761245323025</v>
      </c>
      <c r="G121" s="9">
        <f t="shared" si="1"/>
        <v>-4.8574761245323027E-2</v>
      </c>
      <c r="H121" s="9">
        <v>48.574761245323025</v>
      </c>
      <c r="I121" s="3">
        <v>-2</v>
      </c>
    </row>
    <row r="122" spans="1:9" x14ac:dyDescent="0.25">
      <c r="A122" s="3" t="s">
        <v>258</v>
      </c>
      <c r="B122" s="3">
        <v>5</v>
      </c>
      <c r="C122" s="3" t="s">
        <v>18</v>
      </c>
      <c r="D122" s="3">
        <v>2</v>
      </c>
      <c r="E122" s="3" t="s">
        <v>19</v>
      </c>
      <c r="F122" s="9">
        <v>6.0032989920104214</v>
      </c>
      <c r="G122" s="9">
        <f t="shared" si="1"/>
        <v>-6.0032989920104215E-3</v>
      </c>
      <c r="H122" s="9">
        <v>6.0032989920104214</v>
      </c>
      <c r="I122" s="3">
        <v>-2.5</v>
      </c>
    </row>
    <row r="123" spans="1:9" x14ac:dyDescent="0.25">
      <c r="A123" s="3" t="s">
        <v>258</v>
      </c>
      <c r="B123" s="3">
        <v>10</v>
      </c>
      <c r="C123" s="3" t="s">
        <v>18</v>
      </c>
      <c r="D123" s="3">
        <v>2</v>
      </c>
      <c r="E123" s="3" t="s">
        <v>27</v>
      </c>
      <c r="F123" s="9">
        <v>19.347881052394445</v>
      </c>
      <c r="G123" s="9">
        <f t="shared" si="1"/>
        <v>-1.9347881052394444E-2</v>
      </c>
      <c r="H123" s="9">
        <v>19.347881052394445</v>
      </c>
      <c r="I123" s="3">
        <v>-2.5</v>
      </c>
    </row>
    <row r="124" spans="1:9" x14ac:dyDescent="0.25">
      <c r="A124" s="3" t="s">
        <v>258</v>
      </c>
      <c r="B124" s="3">
        <v>20</v>
      </c>
      <c r="C124" s="3" t="s">
        <v>18</v>
      </c>
      <c r="D124" s="3">
        <v>2</v>
      </c>
      <c r="E124" s="3" t="s">
        <v>36</v>
      </c>
      <c r="F124" s="9">
        <v>322.19685183659476</v>
      </c>
      <c r="G124" s="9">
        <f t="shared" si="1"/>
        <v>-0.32219685183659474</v>
      </c>
      <c r="H124" s="9">
        <v>322.19685183659476</v>
      </c>
      <c r="I124" s="3">
        <v>-2.5</v>
      </c>
    </row>
    <row r="125" spans="1:9" x14ac:dyDescent="0.25">
      <c r="A125" s="3" t="s">
        <v>258</v>
      </c>
      <c r="B125" s="3">
        <v>30</v>
      </c>
      <c r="C125" s="3" t="s">
        <v>18</v>
      </c>
      <c r="D125" s="3">
        <v>2</v>
      </c>
      <c r="E125" s="3" t="s">
        <v>42</v>
      </c>
      <c r="F125" s="9">
        <v>8.7428580958897424</v>
      </c>
      <c r="G125" s="9">
        <f t="shared" si="1"/>
        <v>-8.7428580958897432E-3</v>
      </c>
      <c r="H125" s="9">
        <v>8.7428580958897424</v>
      </c>
      <c r="I125" s="3">
        <v>-2.5</v>
      </c>
    </row>
    <row r="126" spans="1:9" x14ac:dyDescent="0.25">
      <c r="A126" s="3" t="s">
        <v>258</v>
      </c>
      <c r="B126" s="3">
        <v>60</v>
      </c>
      <c r="C126" s="3" t="s">
        <v>18</v>
      </c>
      <c r="D126" s="3">
        <v>2</v>
      </c>
      <c r="E126" s="3" t="s">
        <v>48</v>
      </c>
      <c r="F126" s="9">
        <v>7.3178398059281209</v>
      </c>
      <c r="G126" s="9">
        <f t="shared" si="1"/>
        <v>-7.3178398059281207E-3</v>
      </c>
      <c r="H126" s="9">
        <v>7.3178398059281209</v>
      </c>
      <c r="I126" s="3">
        <v>-2.5</v>
      </c>
    </row>
    <row r="127" spans="1:9" x14ac:dyDescent="0.25">
      <c r="A127" s="3" t="s">
        <v>258</v>
      </c>
      <c r="B127" s="3">
        <v>90</v>
      </c>
      <c r="C127" s="3" t="s">
        <v>18</v>
      </c>
      <c r="D127" s="3">
        <v>2</v>
      </c>
      <c r="E127" s="3" t="s">
        <v>751</v>
      </c>
      <c r="F127" s="9">
        <v>12.152764373963763</v>
      </c>
      <c r="G127" s="9">
        <f t="shared" si="1"/>
        <v>-1.2152764373963763E-2</v>
      </c>
      <c r="H127" s="9">
        <v>12.152764373963763</v>
      </c>
      <c r="I127" s="3">
        <v>-2.5</v>
      </c>
    </row>
    <row r="128" spans="1:9" x14ac:dyDescent="0.25">
      <c r="A128" s="3" t="s">
        <v>258</v>
      </c>
      <c r="B128" s="3">
        <v>120</v>
      </c>
      <c r="C128" s="3" t="s">
        <v>18</v>
      </c>
      <c r="D128" s="3">
        <v>2</v>
      </c>
      <c r="E128" s="3" t="s">
        <v>134</v>
      </c>
      <c r="F128" s="9">
        <v>16.355589243961283</v>
      </c>
      <c r="G128" s="9">
        <f t="shared" si="1"/>
        <v>-1.6355589243961282E-2</v>
      </c>
      <c r="H128" s="9">
        <v>16.355589243961283</v>
      </c>
      <c r="I128" s="3">
        <v>-2.5</v>
      </c>
    </row>
    <row r="129" spans="1:9" x14ac:dyDescent="0.25">
      <c r="A129" s="3" t="s">
        <v>258</v>
      </c>
      <c r="B129" s="3">
        <v>150</v>
      </c>
      <c r="C129" s="3" t="s">
        <v>18</v>
      </c>
      <c r="D129" s="3">
        <v>2</v>
      </c>
      <c r="E129" s="3" t="s">
        <v>140</v>
      </c>
      <c r="F129" s="9">
        <v>22.723643255136455</v>
      </c>
      <c r="G129" s="9">
        <f t="shared" si="1"/>
        <v>-2.2723643255136455E-2</v>
      </c>
      <c r="H129" s="9">
        <v>22.723643255136455</v>
      </c>
      <c r="I129" s="3">
        <v>-2.5</v>
      </c>
    </row>
    <row r="130" spans="1:9" x14ac:dyDescent="0.25">
      <c r="A130" s="3" t="s">
        <v>258</v>
      </c>
      <c r="B130" s="3">
        <v>5</v>
      </c>
      <c r="C130" s="3" t="s">
        <v>28</v>
      </c>
      <c r="D130" s="3">
        <v>2</v>
      </c>
      <c r="E130" s="3" t="s">
        <v>740</v>
      </c>
      <c r="F130" s="9">
        <v>10.442293981006317</v>
      </c>
      <c r="G130" s="9">
        <f t="shared" si="1"/>
        <v>-1.0442293981006318E-2</v>
      </c>
      <c r="H130" s="9">
        <v>10.442293981006317</v>
      </c>
      <c r="I130" s="3">
        <v>-3</v>
      </c>
    </row>
    <row r="131" spans="1:9" x14ac:dyDescent="0.25">
      <c r="A131" s="3" t="s">
        <v>258</v>
      </c>
      <c r="B131" s="3">
        <v>10</v>
      </c>
      <c r="C131" s="3" t="s">
        <v>28</v>
      </c>
      <c r="D131" s="3">
        <v>2</v>
      </c>
      <c r="E131" s="3" t="s">
        <v>29</v>
      </c>
      <c r="F131" s="9">
        <v>5.6337425763984657</v>
      </c>
      <c r="G131" s="9">
        <f t="shared" ref="G131:G194" si="2">-F131/1000</f>
        <v>-5.633742576398466E-3</v>
      </c>
      <c r="H131" s="9">
        <v>5.6337425763984657</v>
      </c>
      <c r="I131" s="3">
        <v>-3</v>
      </c>
    </row>
    <row r="132" spans="1:9" x14ac:dyDescent="0.25">
      <c r="A132" s="3" t="s">
        <v>258</v>
      </c>
      <c r="B132" s="3">
        <v>20</v>
      </c>
      <c r="C132" s="3" t="s">
        <v>28</v>
      </c>
      <c r="D132" s="3">
        <v>2</v>
      </c>
      <c r="E132" s="3" t="s">
        <v>37</v>
      </c>
      <c r="F132" s="9">
        <v>6.1124473159858921</v>
      </c>
      <c r="G132" s="9">
        <f t="shared" si="2"/>
        <v>-6.112447315985892E-3</v>
      </c>
      <c r="H132" s="9">
        <v>6.1124473159858921</v>
      </c>
      <c r="I132" s="3">
        <v>-3</v>
      </c>
    </row>
    <row r="133" spans="1:9" x14ac:dyDescent="0.25">
      <c r="A133" s="3" t="s">
        <v>258</v>
      </c>
      <c r="B133" s="3">
        <v>30</v>
      </c>
      <c r="C133" s="3" t="s">
        <v>28</v>
      </c>
      <c r="D133" s="3">
        <v>2</v>
      </c>
      <c r="E133" s="3" t="s">
        <v>43</v>
      </c>
      <c r="F133" s="9">
        <v>13.12576867073188</v>
      </c>
      <c r="G133" s="9">
        <f t="shared" si="2"/>
        <v>-1.3125768670731879E-2</v>
      </c>
      <c r="H133" s="9">
        <v>13.12576867073188</v>
      </c>
      <c r="I133" s="3">
        <v>-3</v>
      </c>
    </row>
    <row r="134" spans="1:9" x14ac:dyDescent="0.25">
      <c r="A134" s="3" t="s">
        <v>258</v>
      </c>
      <c r="B134" s="3">
        <v>60</v>
      </c>
      <c r="C134" s="3" t="s">
        <v>28</v>
      </c>
      <c r="D134" s="3">
        <v>2</v>
      </c>
      <c r="E134" s="3" t="s">
        <v>49</v>
      </c>
      <c r="F134" s="9">
        <v>5.2807221074615924</v>
      </c>
      <c r="G134" s="9">
        <f t="shared" si="2"/>
        <v>-5.2807221074615924E-3</v>
      </c>
      <c r="H134" s="9">
        <v>5.2807221074615924</v>
      </c>
      <c r="I134" s="3">
        <v>-3</v>
      </c>
    </row>
    <row r="135" spans="1:9" x14ac:dyDescent="0.25">
      <c r="A135" s="3" t="s">
        <v>293</v>
      </c>
      <c r="B135" s="3">
        <v>90</v>
      </c>
      <c r="C135" s="3" t="s">
        <v>28</v>
      </c>
      <c r="D135" s="3">
        <v>2</v>
      </c>
      <c r="E135" s="3" t="s">
        <v>741</v>
      </c>
      <c r="F135" s="9">
        <v>31.164956976371379</v>
      </c>
      <c r="G135" s="9">
        <f t="shared" si="2"/>
        <v>-3.116495697637138E-2</v>
      </c>
      <c r="H135" s="9">
        <v>31.164956976371379</v>
      </c>
      <c r="I135" s="3">
        <v>-3</v>
      </c>
    </row>
    <row r="136" spans="1:9" x14ac:dyDescent="0.25">
      <c r="A136" s="3" t="s">
        <v>258</v>
      </c>
      <c r="B136" s="3">
        <v>120</v>
      </c>
      <c r="C136" s="3" t="s">
        <v>28</v>
      </c>
      <c r="D136" s="3">
        <v>2</v>
      </c>
      <c r="E136" s="3" t="s">
        <v>135</v>
      </c>
      <c r="F136" s="9">
        <v>17.801473548592501</v>
      </c>
      <c r="G136" s="9">
        <f t="shared" si="2"/>
        <v>-1.78014735485925E-2</v>
      </c>
      <c r="H136" s="9">
        <v>17.801473548592501</v>
      </c>
      <c r="I136" s="3">
        <v>-3</v>
      </c>
    </row>
    <row r="137" spans="1:9" x14ac:dyDescent="0.25">
      <c r="A137" s="3" t="s">
        <v>258</v>
      </c>
      <c r="B137" s="3">
        <v>150</v>
      </c>
      <c r="C137" s="3" t="s">
        <v>28</v>
      </c>
      <c r="D137" s="3">
        <v>2</v>
      </c>
      <c r="E137" s="3" t="s">
        <v>141</v>
      </c>
      <c r="F137" s="9">
        <v>12.968064729003123</v>
      </c>
      <c r="G137" s="9">
        <f t="shared" si="2"/>
        <v>-1.2968064729003123E-2</v>
      </c>
      <c r="H137" s="9">
        <v>12.968064729003123</v>
      </c>
      <c r="I137" s="3">
        <v>-3</v>
      </c>
    </row>
    <row r="138" spans="1:9" x14ac:dyDescent="0.25">
      <c r="A138" s="3" t="s">
        <v>258</v>
      </c>
      <c r="B138" s="3">
        <v>5</v>
      </c>
      <c r="C138" s="3" t="s">
        <v>22</v>
      </c>
      <c r="D138" s="3">
        <v>2</v>
      </c>
      <c r="E138" s="3" t="s">
        <v>23</v>
      </c>
      <c r="F138" s="9">
        <v>1356.7231923208319</v>
      </c>
      <c r="G138" s="9">
        <f t="shared" si="2"/>
        <v>-1.3567231923208318</v>
      </c>
      <c r="H138" s="9">
        <v>1356.7231923208319</v>
      </c>
      <c r="I138" s="3">
        <v>-1</v>
      </c>
    </row>
    <row r="139" spans="1:9" x14ac:dyDescent="0.25">
      <c r="A139" s="3" t="s">
        <v>258</v>
      </c>
      <c r="B139" s="3">
        <v>10</v>
      </c>
      <c r="C139" s="3" t="s">
        <v>22</v>
      </c>
      <c r="D139" s="3">
        <v>2</v>
      </c>
      <c r="E139" s="3" t="s">
        <v>30</v>
      </c>
      <c r="F139" s="9">
        <v>725.45160806367392</v>
      </c>
      <c r="G139" s="9">
        <f t="shared" si="2"/>
        <v>-0.72545160806367393</v>
      </c>
      <c r="H139" s="9">
        <v>725.45160806367392</v>
      </c>
      <c r="I139" s="3">
        <v>-1</v>
      </c>
    </row>
    <row r="140" spans="1:9" x14ac:dyDescent="0.25">
      <c r="A140" s="3" t="s">
        <v>258</v>
      </c>
      <c r="B140" s="3">
        <v>20</v>
      </c>
      <c r="C140" s="3" t="s">
        <v>22</v>
      </c>
      <c r="D140" s="3">
        <v>2</v>
      </c>
      <c r="E140" s="3" t="s">
        <v>38</v>
      </c>
      <c r="F140" s="9">
        <v>5197.7815815627073</v>
      </c>
      <c r="G140" s="9">
        <f t="shared" si="2"/>
        <v>-5.1977815815627073</v>
      </c>
      <c r="H140">
        <v>1500</v>
      </c>
      <c r="I140" s="3">
        <v>-1</v>
      </c>
    </row>
    <row r="141" spans="1:9" x14ac:dyDescent="0.25">
      <c r="A141" s="3" t="s">
        <v>258</v>
      </c>
      <c r="B141" s="3">
        <v>30</v>
      </c>
      <c r="C141" s="3" t="s">
        <v>22</v>
      </c>
      <c r="D141" s="3">
        <v>2</v>
      </c>
      <c r="E141" s="3" t="s">
        <v>44</v>
      </c>
      <c r="F141" s="9">
        <v>3865.9462592430573</v>
      </c>
      <c r="G141" s="9">
        <f t="shared" si="2"/>
        <v>-3.8659462592430573</v>
      </c>
      <c r="H141">
        <v>1500</v>
      </c>
      <c r="I141" s="3">
        <v>-1</v>
      </c>
    </row>
    <row r="142" spans="1:9" x14ac:dyDescent="0.25">
      <c r="A142" s="3" t="s">
        <v>258</v>
      </c>
      <c r="B142" s="3">
        <v>60</v>
      </c>
      <c r="C142" s="3" t="s">
        <v>22</v>
      </c>
      <c r="D142" s="3">
        <v>2</v>
      </c>
      <c r="E142" s="3" t="s">
        <v>50</v>
      </c>
      <c r="F142" s="9">
        <v>86.978173980599195</v>
      </c>
      <c r="G142" s="9">
        <f t="shared" si="2"/>
        <v>-8.6978173980599191E-2</v>
      </c>
      <c r="H142" s="9">
        <v>86.978173980599195</v>
      </c>
      <c r="I142" s="3">
        <v>-1</v>
      </c>
    </row>
    <row r="143" spans="1:9" x14ac:dyDescent="0.25">
      <c r="A143" s="3" t="s">
        <v>258</v>
      </c>
      <c r="B143" s="3">
        <v>90</v>
      </c>
      <c r="C143" s="3" t="s">
        <v>22</v>
      </c>
      <c r="D143" s="3">
        <v>2</v>
      </c>
      <c r="E143" s="3" t="s">
        <v>56</v>
      </c>
      <c r="F143" s="9">
        <v>49.880543923652517</v>
      </c>
      <c r="G143" s="9">
        <f t="shared" si="2"/>
        <v>-4.9880543923652515E-2</v>
      </c>
      <c r="H143" s="9">
        <v>49.880543923652517</v>
      </c>
      <c r="I143" s="3">
        <v>-1</v>
      </c>
    </row>
    <row r="144" spans="1:9" x14ac:dyDescent="0.25">
      <c r="A144" s="3" t="s">
        <v>258</v>
      </c>
      <c r="B144" s="3">
        <v>120</v>
      </c>
      <c r="C144" s="3" t="s">
        <v>22</v>
      </c>
      <c r="D144" s="3">
        <v>2</v>
      </c>
      <c r="E144" s="3" t="s">
        <v>136</v>
      </c>
      <c r="F144" s="9">
        <v>58.942874916532929</v>
      </c>
      <c r="G144" s="9">
        <f t="shared" si="2"/>
        <v>-5.8942874916532932E-2</v>
      </c>
      <c r="H144" s="9">
        <v>58.942874916532929</v>
      </c>
      <c r="I144" s="3">
        <v>-1</v>
      </c>
    </row>
    <row r="145" spans="1:9" x14ac:dyDescent="0.25">
      <c r="A145" s="3" t="s">
        <v>258</v>
      </c>
      <c r="B145" s="3">
        <v>150</v>
      </c>
      <c r="C145" s="3" t="s">
        <v>22</v>
      </c>
      <c r="D145" s="3">
        <v>2</v>
      </c>
      <c r="E145" s="3" t="s">
        <v>142</v>
      </c>
      <c r="F145" s="9">
        <v>716.248023278559</v>
      </c>
      <c r="G145" s="9">
        <f t="shared" si="2"/>
        <v>-0.71624802327855897</v>
      </c>
      <c r="H145" s="9">
        <v>716.248023278559</v>
      </c>
      <c r="I145" s="3">
        <v>-1</v>
      </c>
    </row>
    <row r="146" spans="1:9" x14ac:dyDescent="0.25">
      <c r="A146" s="3" t="s">
        <v>387</v>
      </c>
      <c r="B146" s="3">
        <v>5</v>
      </c>
      <c r="C146" s="3" t="s">
        <v>10</v>
      </c>
      <c r="D146" s="3">
        <v>2</v>
      </c>
      <c r="E146" s="3" t="s">
        <v>143</v>
      </c>
      <c r="F146" s="9">
        <v>43.668765386892112</v>
      </c>
      <c r="G146" s="9">
        <f t="shared" si="2"/>
        <v>-4.3668765386892114E-2</v>
      </c>
      <c r="H146" s="9">
        <v>43.668765386892112</v>
      </c>
      <c r="I146" s="3">
        <v>-0.5</v>
      </c>
    </row>
    <row r="147" spans="1:9" x14ac:dyDescent="0.25">
      <c r="A147" s="3" t="s">
        <v>387</v>
      </c>
      <c r="B147" s="3">
        <v>10</v>
      </c>
      <c r="C147" s="3" t="s">
        <v>10</v>
      </c>
      <c r="D147" s="3">
        <v>2</v>
      </c>
      <c r="E147" s="3" t="s">
        <v>147</v>
      </c>
      <c r="F147" s="9">
        <v>203.91293911378125</v>
      </c>
      <c r="G147" s="9">
        <f t="shared" si="2"/>
        <v>-0.20391293911378125</v>
      </c>
      <c r="H147" s="9">
        <v>203.91293911378125</v>
      </c>
      <c r="I147" s="3">
        <v>-0.5</v>
      </c>
    </row>
    <row r="148" spans="1:9" x14ac:dyDescent="0.25">
      <c r="A148" s="3" t="s">
        <v>387</v>
      </c>
      <c r="B148" s="3">
        <v>20</v>
      </c>
      <c r="C148" s="3" t="s">
        <v>10</v>
      </c>
      <c r="D148" s="3">
        <v>2</v>
      </c>
      <c r="E148" s="3" t="s">
        <v>149</v>
      </c>
      <c r="F148" s="9">
        <v>596.24248902987222</v>
      </c>
      <c r="G148" s="9">
        <f t="shared" si="2"/>
        <v>-0.5962424890298722</v>
      </c>
      <c r="H148" s="9">
        <v>596.24248902987222</v>
      </c>
      <c r="I148" s="3">
        <v>-0.5</v>
      </c>
    </row>
    <row r="149" spans="1:9" x14ac:dyDescent="0.25">
      <c r="A149" s="3" t="s">
        <v>387</v>
      </c>
      <c r="B149" s="3">
        <v>30</v>
      </c>
      <c r="C149" s="3" t="s">
        <v>10</v>
      </c>
      <c r="D149" s="3">
        <v>2</v>
      </c>
      <c r="E149" s="3" t="s">
        <v>154</v>
      </c>
      <c r="F149" s="9">
        <v>1740.6434989853108</v>
      </c>
      <c r="G149" s="9">
        <f t="shared" si="2"/>
        <v>-1.7406434989853108</v>
      </c>
      <c r="H149">
        <v>1500</v>
      </c>
      <c r="I149" s="3">
        <v>-0.5</v>
      </c>
    </row>
    <row r="150" spans="1:9" x14ac:dyDescent="0.25">
      <c r="A150" s="3" t="s">
        <v>387</v>
      </c>
      <c r="B150" s="3">
        <v>60</v>
      </c>
      <c r="C150" s="3" t="s">
        <v>10</v>
      </c>
      <c r="D150" s="3">
        <v>2</v>
      </c>
      <c r="E150" s="3" t="s">
        <v>159</v>
      </c>
      <c r="F150" s="9">
        <v>2561.8922784209171</v>
      </c>
      <c r="G150" s="9">
        <f t="shared" si="2"/>
        <v>-2.5618922784209173</v>
      </c>
      <c r="H150">
        <v>1500</v>
      </c>
      <c r="I150" s="3">
        <v>-0.5</v>
      </c>
    </row>
    <row r="151" spans="1:9" x14ac:dyDescent="0.25">
      <c r="A151" s="3" t="s">
        <v>387</v>
      </c>
      <c r="B151" s="3">
        <v>90</v>
      </c>
      <c r="C151" s="3" t="s">
        <v>10</v>
      </c>
      <c r="D151" s="3">
        <v>2</v>
      </c>
      <c r="E151" s="3" t="s">
        <v>165</v>
      </c>
      <c r="F151" s="9">
        <v>1567.2159945089672</v>
      </c>
      <c r="G151" s="9">
        <f t="shared" si="2"/>
        <v>-1.5672159945089672</v>
      </c>
      <c r="H151">
        <v>1500</v>
      </c>
      <c r="I151" s="3">
        <v>-0.5</v>
      </c>
    </row>
    <row r="152" spans="1:9" x14ac:dyDescent="0.25">
      <c r="A152" s="3" t="s">
        <v>387</v>
      </c>
      <c r="B152" s="3">
        <v>120</v>
      </c>
      <c r="C152" s="3" t="s">
        <v>10</v>
      </c>
      <c r="D152" s="3">
        <v>2</v>
      </c>
      <c r="E152" s="3" t="s">
        <v>171</v>
      </c>
      <c r="F152" s="9">
        <v>5502.1305934741777</v>
      </c>
      <c r="G152" s="9">
        <f t="shared" si="2"/>
        <v>-5.5021305934741775</v>
      </c>
      <c r="H152">
        <v>1500</v>
      </c>
      <c r="I152" s="3">
        <v>-0.5</v>
      </c>
    </row>
    <row r="153" spans="1:9" x14ac:dyDescent="0.25">
      <c r="A153" s="3" t="s">
        <v>387</v>
      </c>
      <c r="B153" s="3">
        <v>150</v>
      </c>
      <c r="C153" s="3" t="s">
        <v>10</v>
      </c>
      <c r="D153" s="3">
        <v>2</v>
      </c>
      <c r="E153" s="3" t="s">
        <v>177</v>
      </c>
      <c r="F153" s="9">
        <v>573.89925110313516</v>
      </c>
      <c r="G153" s="9">
        <f t="shared" si="2"/>
        <v>-0.57389925110313511</v>
      </c>
      <c r="H153" s="9">
        <v>573.89925110313516</v>
      </c>
      <c r="I153" s="3">
        <v>-0.5</v>
      </c>
    </row>
    <row r="154" spans="1:9" x14ac:dyDescent="0.25">
      <c r="A154" s="3" t="s">
        <v>387</v>
      </c>
      <c r="B154" s="3">
        <v>5</v>
      </c>
      <c r="C154" s="3" t="s">
        <v>14</v>
      </c>
      <c r="D154" s="3">
        <v>2</v>
      </c>
      <c r="E154" s="3" t="s">
        <v>752</v>
      </c>
      <c r="F154" s="9">
        <v>17.458283811842339</v>
      </c>
      <c r="G154" s="9">
        <f t="shared" si="2"/>
        <v>-1.7458283811842338E-2</v>
      </c>
      <c r="H154" s="9">
        <v>17.458283811842339</v>
      </c>
      <c r="I154" s="3">
        <v>-1.5</v>
      </c>
    </row>
    <row r="155" spans="1:9" x14ac:dyDescent="0.25">
      <c r="A155" s="3" t="s">
        <v>387</v>
      </c>
      <c r="B155" s="3">
        <v>10</v>
      </c>
      <c r="C155" s="3" t="s">
        <v>14</v>
      </c>
      <c r="D155" s="3">
        <v>2</v>
      </c>
      <c r="E155" s="3" t="s">
        <v>753</v>
      </c>
      <c r="F155" s="9">
        <v>9.9001378243148288</v>
      </c>
      <c r="G155" s="9">
        <f t="shared" si="2"/>
        <v>-9.900137824314828E-3</v>
      </c>
      <c r="H155" s="9">
        <v>9.9001378243148288</v>
      </c>
      <c r="I155" s="3">
        <v>-1.5</v>
      </c>
    </row>
    <row r="156" spans="1:9" x14ac:dyDescent="0.25">
      <c r="A156" s="3" t="s">
        <v>387</v>
      </c>
      <c r="B156" s="3">
        <v>20</v>
      </c>
      <c r="C156" s="3" t="s">
        <v>14</v>
      </c>
      <c r="D156" s="3">
        <v>2</v>
      </c>
      <c r="E156" s="3" t="s">
        <v>150</v>
      </c>
      <c r="F156" s="9">
        <v>11.284928573702485</v>
      </c>
      <c r="G156" s="9">
        <f t="shared" si="2"/>
        <v>-1.1284928573702486E-2</v>
      </c>
      <c r="H156" s="9">
        <v>11.284928573702485</v>
      </c>
      <c r="I156" s="3">
        <v>-1.5</v>
      </c>
    </row>
    <row r="157" spans="1:9" x14ac:dyDescent="0.25">
      <c r="A157" s="3" t="s">
        <v>387</v>
      </c>
      <c r="B157" s="3">
        <v>30</v>
      </c>
      <c r="C157" s="3" t="s">
        <v>14</v>
      </c>
      <c r="D157" s="3">
        <v>2</v>
      </c>
      <c r="E157" s="3" t="s">
        <v>155</v>
      </c>
      <c r="F157" s="9">
        <v>4.2253821509163565</v>
      </c>
      <c r="G157" s="9">
        <f t="shared" si="2"/>
        <v>-4.2253821509163564E-3</v>
      </c>
      <c r="H157" s="9">
        <v>4.2253821509163565</v>
      </c>
      <c r="I157" s="3">
        <v>-1.5</v>
      </c>
    </row>
    <row r="158" spans="1:9" x14ac:dyDescent="0.25">
      <c r="A158" s="3" t="s">
        <v>387</v>
      </c>
      <c r="B158" s="3">
        <v>60</v>
      </c>
      <c r="C158" s="3" t="s">
        <v>14</v>
      </c>
      <c r="D158" s="3">
        <v>2</v>
      </c>
      <c r="E158" s="3" t="s">
        <v>160</v>
      </c>
      <c r="F158" s="9">
        <v>50.279797580855565</v>
      </c>
      <c r="G158" s="9">
        <f t="shared" si="2"/>
        <v>-5.0279797580855566E-2</v>
      </c>
      <c r="H158" s="9">
        <v>50.279797580855565</v>
      </c>
      <c r="I158" s="3">
        <v>-1.5</v>
      </c>
    </row>
    <row r="159" spans="1:9" x14ac:dyDescent="0.25">
      <c r="A159" s="3" t="s">
        <v>387</v>
      </c>
      <c r="B159" s="3">
        <v>90</v>
      </c>
      <c r="C159" s="3" t="s">
        <v>14</v>
      </c>
      <c r="D159" s="3">
        <v>2</v>
      </c>
      <c r="E159" s="3" t="s">
        <v>166</v>
      </c>
      <c r="F159" s="9">
        <v>20.367568805887966</v>
      </c>
      <c r="G159" s="9">
        <f t="shared" si="2"/>
        <v>-2.0367568805887967E-2</v>
      </c>
      <c r="H159" s="9">
        <v>20.367568805887966</v>
      </c>
      <c r="I159" s="3">
        <v>-1.5</v>
      </c>
    </row>
    <row r="160" spans="1:9" x14ac:dyDescent="0.25">
      <c r="A160" s="3" t="s">
        <v>387</v>
      </c>
      <c r="B160" s="3">
        <v>120</v>
      </c>
      <c r="C160" s="3" t="s">
        <v>14</v>
      </c>
      <c r="D160" s="3">
        <v>2</v>
      </c>
      <c r="E160" s="3" t="s">
        <v>172</v>
      </c>
      <c r="F160" s="9">
        <v>68.623669397279627</v>
      </c>
      <c r="G160" s="9">
        <f t="shared" si="2"/>
        <v>-6.8623669397279624E-2</v>
      </c>
      <c r="H160" s="9">
        <v>68.623669397279627</v>
      </c>
      <c r="I160" s="3">
        <v>-1.5</v>
      </c>
    </row>
    <row r="161" spans="1:9" x14ac:dyDescent="0.25">
      <c r="A161" s="3" t="s">
        <v>387</v>
      </c>
      <c r="B161" s="3">
        <v>150</v>
      </c>
      <c r="C161" s="3" t="s">
        <v>14</v>
      </c>
      <c r="D161" s="3">
        <v>2</v>
      </c>
      <c r="E161" s="3" t="s">
        <v>754</v>
      </c>
      <c r="F161" s="9">
        <v>46.528590827218068</v>
      </c>
      <c r="G161" s="9">
        <f t="shared" si="2"/>
        <v>-4.6528590827218066E-2</v>
      </c>
      <c r="H161" s="9">
        <v>46.528590827218068</v>
      </c>
      <c r="I161" s="3">
        <v>-1.5</v>
      </c>
    </row>
    <row r="162" spans="1:9" x14ac:dyDescent="0.25">
      <c r="A162" s="3" t="s">
        <v>387</v>
      </c>
      <c r="B162" s="3">
        <v>5</v>
      </c>
      <c r="C162" s="3" t="s">
        <v>16</v>
      </c>
      <c r="D162" s="3">
        <v>2</v>
      </c>
      <c r="E162" s="3" t="s">
        <v>742</v>
      </c>
      <c r="F162" s="9">
        <v>6.2327482124518667</v>
      </c>
      <c r="G162" s="9">
        <f t="shared" si="2"/>
        <v>-6.2327482124518666E-3</v>
      </c>
      <c r="H162" s="9">
        <v>6.2327482124518667</v>
      </c>
      <c r="I162" s="3">
        <v>-2</v>
      </c>
    </row>
    <row r="163" spans="1:9" x14ac:dyDescent="0.25">
      <c r="A163" s="3" t="s">
        <v>387</v>
      </c>
      <c r="B163" s="3">
        <v>10</v>
      </c>
      <c r="C163" s="3" t="s">
        <v>16</v>
      </c>
      <c r="D163" s="3">
        <v>2</v>
      </c>
      <c r="E163" s="3" t="s">
        <v>743</v>
      </c>
      <c r="F163" s="9">
        <v>7.7253270887146819</v>
      </c>
      <c r="G163" s="9">
        <f t="shared" si="2"/>
        <v>-7.725327088714682E-3</v>
      </c>
      <c r="H163" s="9">
        <v>7.7253270887146819</v>
      </c>
      <c r="I163" s="3">
        <v>-2</v>
      </c>
    </row>
    <row r="164" spans="1:9" x14ac:dyDescent="0.25">
      <c r="A164" s="3" t="s">
        <v>387</v>
      </c>
      <c r="B164" s="3">
        <v>20</v>
      </c>
      <c r="C164" s="3" t="s">
        <v>16</v>
      </c>
      <c r="D164" s="3">
        <v>2</v>
      </c>
      <c r="E164" s="3" t="s">
        <v>744</v>
      </c>
      <c r="F164" s="9">
        <v>12.584712519674843</v>
      </c>
      <c r="G164" s="9">
        <f t="shared" si="2"/>
        <v>-1.2584712519674843E-2</v>
      </c>
      <c r="H164" s="9">
        <v>12.584712519674843</v>
      </c>
      <c r="I164" s="3">
        <v>-2</v>
      </c>
    </row>
    <row r="165" spans="1:9" x14ac:dyDescent="0.25">
      <c r="A165" s="3" t="s">
        <v>387</v>
      </c>
      <c r="B165" s="3">
        <v>30</v>
      </c>
      <c r="C165" s="3" t="s">
        <v>16</v>
      </c>
      <c r="D165" s="3">
        <v>2</v>
      </c>
      <c r="E165" s="3" t="s">
        <v>745</v>
      </c>
      <c r="F165" s="9">
        <v>5.3683716350836033</v>
      </c>
      <c r="G165" s="9">
        <f t="shared" si="2"/>
        <v>-5.3683716350836031E-3</v>
      </c>
      <c r="H165" s="9">
        <v>5.3683716350836033</v>
      </c>
      <c r="I165" s="3">
        <v>-2</v>
      </c>
    </row>
    <row r="166" spans="1:9" x14ac:dyDescent="0.25">
      <c r="A166" s="3" t="s">
        <v>387</v>
      </c>
      <c r="B166" s="3">
        <v>60</v>
      </c>
      <c r="C166" s="3" t="s">
        <v>16</v>
      </c>
      <c r="D166" s="3">
        <v>2</v>
      </c>
      <c r="E166" s="3" t="s">
        <v>161</v>
      </c>
      <c r="F166" s="9">
        <v>17.017372540668319</v>
      </c>
      <c r="G166" s="9">
        <f t="shared" si="2"/>
        <v>-1.7017372540668319E-2</v>
      </c>
      <c r="H166" s="9">
        <v>17.017372540668319</v>
      </c>
      <c r="I166" s="3">
        <v>-2</v>
      </c>
    </row>
    <row r="167" spans="1:9" x14ac:dyDescent="0.25">
      <c r="A167" s="3" t="s">
        <v>387</v>
      </c>
      <c r="B167" s="3">
        <v>90</v>
      </c>
      <c r="C167" s="3" t="s">
        <v>16</v>
      </c>
      <c r="D167" s="3">
        <v>2</v>
      </c>
      <c r="E167" s="3" t="s">
        <v>167</v>
      </c>
      <c r="F167" s="9">
        <v>4.6084482737925265</v>
      </c>
      <c r="G167" s="9">
        <f t="shared" si="2"/>
        <v>-4.6084482737925262E-3</v>
      </c>
      <c r="H167" s="9">
        <v>4.6084482737925265</v>
      </c>
      <c r="I167" s="3">
        <v>-2</v>
      </c>
    </row>
    <row r="168" spans="1:9" x14ac:dyDescent="0.25">
      <c r="A168" s="3" t="s">
        <v>387</v>
      </c>
      <c r="B168" s="3">
        <v>120</v>
      </c>
      <c r="C168" s="3" t="s">
        <v>16</v>
      </c>
      <c r="D168" s="3">
        <v>2</v>
      </c>
      <c r="E168" s="3" t="s">
        <v>173</v>
      </c>
      <c r="F168" s="9">
        <v>23.201636202907824</v>
      </c>
      <c r="G168" s="9">
        <f t="shared" si="2"/>
        <v>-2.3201636202907824E-2</v>
      </c>
      <c r="H168" s="9">
        <v>23.201636202907824</v>
      </c>
      <c r="I168" s="3">
        <v>-2</v>
      </c>
    </row>
    <row r="169" spans="1:9" x14ac:dyDescent="0.25">
      <c r="A169" s="3" t="s">
        <v>387</v>
      </c>
      <c r="B169" s="3">
        <v>150</v>
      </c>
      <c r="C169" s="3" t="s">
        <v>16</v>
      </c>
      <c r="D169" s="3">
        <v>2</v>
      </c>
      <c r="E169" s="3" t="s">
        <v>755</v>
      </c>
      <c r="F169" s="9">
        <v>39.043279094103397</v>
      </c>
      <c r="G169" s="9">
        <f t="shared" si="2"/>
        <v>-3.9043279094103399E-2</v>
      </c>
      <c r="H169" s="9">
        <v>39.043279094103397</v>
      </c>
      <c r="I169" s="3">
        <v>-2</v>
      </c>
    </row>
    <row r="170" spans="1:9" x14ac:dyDescent="0.25">
      <c r="A170" s="3" t="s">
        <v>387</v>
      </c>
      <c r="B170" s="3">
        <v>5</v>
      </c>
      <c r="C170" s="3" t="s">
        <v>18</v>
      </c>
      <c r="D170" s="3">
        <v>2</v>
      </c>
      <c r="E170" s="3" t="s">
        <v>756</v>
      </c>
      <c r="F170" s="9">
        <v>9.5967435235123659</v>
      </c>
      <c r="G170" s="9">
        <f t="shared" si="2"/>
        <v>-9.5967435235123667E-3</v>
      </c>
      <c r="H170" s="9">
        <v>9.5967435235123659</v>
      </c>
      <c r="I170" s="3">
        <v>-2.5</v>
      </c>
    </row>
    <row r="171" spans="1:9" x14ac:dyDescent="0.25">
      <c r="A171" s="3" t="s">
        <v>387</v>
      </c>
      <c r="B171" s="3">
        <v>10</v>
      </c>
      <c r="C171" s="3" t="s">
        <v>18</v>
      </c>
      <c r="D171" s="3">
        <v>2</v>
      </c>
      <c r="E171" s="3" t="s">
        <v>757</v>
      </c>
      <c r="F171" s="9"/>
      <c r="G171" s="9">
        <f t="shared" si="2"/>
        <v>0</v>
      </c>
      <c r="H171" s="9"/>
      <c r="I171" s="3">
        <v>-2.5</v>
      </c>
    </row>
    <row r="172" spans="1:9" x14ac:dyDescent="0.25">
      <c r="A172" s="3" t="s">
        <v>387</v>
      </c>
      <c r="B172" s="3">
        <v>20</v>
      </c>
      <c r="C172" s="3" t="s">
        <v>18</v>
      </c>
      <c r="D172" s="3">
        <v>2</v>
      </c>
      <c r="E172" s="3" t="s">
        <v>758</v>
      </c>
      <c r="F172" s="9">
        <v>16.680685018891484</v>
      </c>
      <c r="G172" s="9">
        <f t="shared" si="2"/>
        <v>-1.6680685018891483E-2</v>
      </c>
      <c r="H172" s="9">
        <v>16.680685018891484</v>
      </c>
      <c r="I172" s="3">
        <v>-2.5</v>
      </c>
    </row>
    <row r="173" spans="1:9" x14ac:dyDescent="0.25">
      <c r="A173" s="3" t="s">
        <v>387</v>
      </c>
      <c r="B173" s="3">
        <v>30</v>
      </c>
      <c r="C173" s="3" t="s">
        <v>18</v>
      </c>
      <c r="D173" s="3">
        <v>2</v>
      </c>
      <c r="E173" s="3" t="s">
        <v>759</v>
      </c>
      <c r="F173" s="9"/>
      <c r="G173" s="9">
        <f t="shared" si="2"/>
        <v>0</v>
      </c>
      <c r="H173" s="9"/>
      <c r="I173" s="3">
        <v>-2.5</v>
      </c>
    </row>
    <row r="174" spans="1:9" x14ac:dyDescent="0.25">
      <c r="A174" s="3" t="s">
        <v>387</v>
      </c>
      <c r="B174" s="3">
        <v>60</v>
      </c>
      <c r="C174" s="3" t="s">
        <v>18</v>
      </c>
      <c r="D174" s="3">
        <v>2</v>
      </c>
      <c r="E174" s="3" t="s">
        <v>760</v>
      </c>
      <c r="F174" s="9">
        <v>11.307324346646871</v>
      </c>
      <c r="G174" s="9">
        <f t="shared" si="2"/>
        <v>-1.1307324346646871E-2</v>
      </c>
      <c r="H174" s="9">
        <v>11.307324346646871</v>
      </c>
      <c r="I174" s="3">
        <v>-2.5</v>
      </c>
    </row>
    <row r="175" spans="1:9" x14ac:dyDescent="0.25">
      <c r="A175" s="3" t="s">
        <v>387</v>
      </c>
      <c r="B175" s="3">
        <v>90</v>
      </c>
      <c r="C175" s="3" t="s">
        <v>18</v>
      </c>
      <c r="D175" s="3">
        <v>2</v>
      </c>
      <c r="E175" s="3" t="s">
        <v>168</v>
      </c>
      <c r="F175" s="9">
        <v>4.6652158944364128</v>
      </c>
      <c r="G175" s="9">
        <f t="shared" si="2"/>
        <v>-4.6652158944364124E-3</v>
      </c>
      <c r="H175" s="9">
        <v>4.6652158944364128</v>
      </c>
      <c r="I175" s="3">
        <v>-2.5</v>
      </c>
    </row>
    <row r="176" spans="1:9" x14ac:dyDescent="0.25">
      <c r="A176" s="3" t="s">
        <v>387</v>
      </c>
      <c r="B176" s="3">
        <v>120</v>
      </c>
      <c r="C176" s="3" t="s">
        <v>18</v>
      </c>
      <c r="D176" s="3">
        <v>2</v>
      </c>
      <c r="E176" s="3" t="s">
        <v>174</v>
      </c>
      <c r="F176" s="9">
        <v>6.2122767944889716</v>
      </c>
      <c r="G176" s="9">
        <f t="shared" si="2"/>
        <v>-6.2122767944889712E-3</v>
      </c>
      <c r="H176" s="9">
        <v>6.2122767944889716</v>
      </c>
      <c r="I176" s="3">
        <v>-2.5</v>
      </c>
    </row>
    <row r="177" spans="1:9" x14ac:dyDescent="0.25">
      <c r="A177" s="3" t="s">
        <v>387</v>
      </c>
      <c r="B177" s="3">
        <v>150</v>
      </c>
      <c r="C177" s="3" t="s">
        <v>18</v>
      </c>
      <c r="D177" s="3">
        <v>2</v>
      </c>
      <c r="E177" s="3" t="s">
        <v>180</v>
      </c>
      <c r="F177" s="9">
        <v>9.7309823176753056</v>
      </c>
      <c r="G177" s="9">
        <f t="shared" si="2"/>
        <v>-9.7309823176753053E-3</v>
      </c>
      <c r="H177" s="9">
        <v>9.7309823176753056</v>
      </c>
      <c r="I177" s="3">
        <v>-2.5</v>
      </c>
    </row>
    <row r="178" spans="1:9" x14ac:dyDescent="0.25">
      <c r="A178" s="3" t="s">
        <v>387</v>
      </c>
      <c r="B178" s="3">
        <v>5</v>
      </c>
      <c r="C178" s="3" t="s">
        <v>28</v>
      </c>
      <c r="D178" s="3">
        <v>2</v>
      </c>
      <c r="E178" s="3" t="s">
        <v>746</v>
      </c>
      <c r="F178" s="9"/>
      <c r="G178" s="9">
        <f t="shared" si="2"/>
        <v>0</v>
      </c>
      <c r="H178" s="9"/>
      <c r="I178" s="3">
        <v>-3</v>
      </c>
    </row>
    <row r="179" spans="1:9" x14ac:dyDescent="0.25">
      <c r="A179" s="3" t="s">
        <v>387</v>
      </c>
      <c r="B179" s="3">
        <v>10</v>
      </c>
      <c r="C179" s="3" t="s">
        <v>28</v>
      </c>
      <c r="D179" s="3">
        <v>2</v>
      </c>
      <c r="E179" s="3" t="s">
        <v>747</v>
      </c>
      <c r="F179" s="9"/>
      <c r="G179" s="9">
        <f t="shared" si="2"/>
        <v>0</v>
      </c>
      <c r="H179" s="9"/>
      <c r="I179" s="3">
        <v>-3</v>
      </c>
    </row>
    <row r="180" spans="1:9" x14ac:dyDescent="0.25">
      <c r="A180" s="3" t="s">
        <v>387</v>
      </c>
      <c r="B180" s="3">
        <v>20</v>
      </c>
      <c r="C180" s="3" t="s">
        <v>28</v>
      </c>
      <c r="D180" s="3">
        <v>2</v>
      </c>
      <c r="E180" s="3" t="s">
        <v>748</v>
      </c>
      <c r="F180" s="9"/>
      <c r="G180" s="9">
        <f t="shared" si="2"/>
        <v>0</v>
      </c>
      <c r="H180" s="9"/>
      <c r="I180" s="3">
        <v>-3</v>
      </c>
    </row>
    <row r="181" spans="1:9" x14ac:dyDescent="0.25">
      <c r="A181" s="3" t="s">
        <v>387</v>
      </c>
      <c r="B181" s="3">
        <v>30</v>
      </c>
      <c r="C181" s="3" t="s">
        <v>28</v>
      </c>
      <c r="D181" s="3">
        <v>2</v>
      </c>
      <c r="E181" s="3" t="s">
        <v>749</v>
      </c>
      <c r="F181" s="9"/>
      <c r="G181" s="9">
        <f t="shared" si="2"/>
        <v>0</v>
      </c>
      <c r="H181" s="9"/>
      <c r="I181" s="3">
        <v>-3</v>
      </c>
    </row>
    <row r="182" spans="1:9" x14ac:dyDescent="0.25">
      <c r="A182" s="3" t="s">
        <v>387</v>
      </c>
      <c r="B182" s="3">
        <v>60</v>
      </c>
      <c r="C182" s="3" t="s">
        <v>28</v>
      </c>
      <c r="D182" s="3">
        <v>2</v>
      </c>
      <c r="E182" s="3" t="s">
        <v>750</v>
      </c>
      <c r="F182" s="9">
        <v>7.4394270652195535</v>
      </c>
      <c r="G182" s="9">
        <f t="shared" si="2"/>
        <v>-7.4394270652195539E-3</v>
      </c>
      <c r="H182" s="9">
        <v>7.4394270652195535</v>
      </c>
      <c r="I182" s="3">
        <v>-3</v>
      </c>
    </row>
    <row r="183" spans="1:9" x14ac:dyDescent="0.25">
      <c r="A183" s="3" t="s">
        <v>387</v>
      </c>
      <c r="B183" s="3">
        <v>90</v>
      </c>
      <c r="C183" s="3" t="s">
        <v>28</v>
      </c>
      <c r="D183" s="3">
        <v>2</v>
      </c>
      <c r="E183" s="3" t="s">
        <v>169</v>
      </c>
      <c r="F183" s="9">
        <v>20.866649001311739</v>
      </c>
      <c r="G183" s="9">
        <f t="shared" si="2"/>
        <v>-2.086664900131174E-2</v>
      </c>
      <c r="H183" s="9">
        <v>20.866649001311739</v>
      </c>
      <c r="I183" s="3">
        <v>-3</v>
      </c>
    </row>
    <row r="184" spans="1:9" x14ac:dyDescent="0.25">
      <c r="A184" s="3" t="s">
        <v>387</v>
      </c>
      <c r="B184" s="3">
        <v>120</v>
      </c>
      <c r="C184" s="3" t="s">
        <v>28</v>
      </c>
      <c r="D184" s="3">
        <v>2</v>
      </c>
      <c r="E184" s="3" t="s">
        <v>175</v>
      </c>
      <c r="F184" s="9">
        <v>10.765259634076269</v>
      </c>
      <c r="G184" s="9">
        <f t="shared" si="2"/>
        <v>-1.076525963407627E-2</v>
      </c>
      <c r="H184" s="9">
        <v>10.765259634076269</v>
      </c>
      <c r="I184" s="3">
        <v>-3</v>
      </c>
    </row>
    <row r="185" spans="1:9" x14ac:dyDescent="0.25">
      <c r="A185" s="3" t="s">
        <v>387</v>
      </c>
      <c r="B185" s="3">
        <v>150</v>
      </c>
      <c r="C185" s="3" t="s">
        <v>28</v>
      </c>
      <c r="D185" s="3">
        <v>2</v>
      </c>
      <c r="E185" s="3" t="s">
        <v>181</v>
      </c>
      <c r="F185" s="9">
        <v>7.8247633274633657</v>
      </c>
      <c r="G185" s="9">
        <f t="shared" si="2"/>
        <v>-7.8247633274633657E-3</v>
      </c>
      <c r="H185" s="9">
        <v>7.8247633274633657</v>
      </c>
      <c r="I185" s="3">
        <v>-3</v>
      </c>
    </row>
    <row r="186" spans="1:9" x14ac:dyDescent="0.25">
      <c r="A186" s="3" t="s">
        <v>387</v>
      </c>
      <c r="B186" s="3">
        <v>5</v>
      </c>
      <c r="C186" s="3" t="s">
        <v>22</v>
      </c>
      <c r="D186" s="3">
        <v>2</v>
      </c>
      <c r="E186" s="3" t="s">
        <v>146</v>
      </c>
      <c r="F186" s="9">
        <v>35.068460228855734</v>
      </c>
      <c r="G186" s="9">
        <f t="shared" si="2"/>
        <v>-3.5068460228855736E-2</v>
      </c>
      <c r="H186" s="9">
        <v>35.068460228855734</v>
      </c>
      <c r="I186" s="3">
        <v>-1</v>
      </c>
    </row>
    <row r="187" spans="1:9" x14ac:dyDescent="0.25">
      <c r="A187" s="3" t="s">
        <v>387</v>
      </c>
      <c r="B187" s="3">
        <v>10</v>
      </c>
      <c r="C187" s="3" t="s">
        <v>22</v>
      </c>
      <c r="D187" s="3">
        <v>2</v>
      </c>
      <c r="E187" s="3" t="s">
        <v>148</v>
      </c>
      <c r="F187" s="9">
        <v>40.606991947749442</v>
      </c>
      <c r="G187" s="9">
        <f t="shared" si="2"/>
        <v>-4.0606991947749443E-2</v>
      </c>
      <c r="H187" s="9">
        <v>40.606991947749442</v>
      </c>
      <c r="I187" s="3">
        <v>-1</v>
      </c>
    </row>
    <row r="188" spans="1:9" x14ac:dyDescent="0.25">
      <c r="A188" s="3" t="s">
        <v>387</v>
      </c>
      <c r="B188" s="3">
        <v>20</v>
      </c>
      <c r="C188" s="3" t="s">
        <v>22</v>
      </c>
      <c r="D188" s="3">
        <v>2</v>
      </c>
      <c r="E188" s="3" t="s">
        <v>153</v>
      </c>
      <c r="F188" s="9">
        <v>31.522011116601298</v>
      </c>
      <c r="G188" s="9">
        <f t="shared" si="2"/>
        <v>-3.1522011116601301E-2</v>
      </c>
      <c r="H188" s="9">
        <v>31.522011116601298</v>
      </c>
      <c r="I188" s="3">
        <v>-1</v>
      </c>
    </row>
    <row r="189" spans="1:9" x14ac:dyDescent="0.25">
      <c r="A189" s="3" t="s">
        <v>387</v>
      </c>
      <c r="B189" s="3">
        <v>30</v>
      </c>
      <c r="C189" s="3" t="s">
        <v>22</v>
      </c>
      <c r="D189" s="3">
        <v>2</v>
      </c>
      <c r="E189" s="3" t="s">
        <v>158</v>
      </c>
      <c r="F189" s="9">
        <v>27.20097767147891</v>
      </c>
      <c r="G189" s="9">
        <f t="shared" si="2"/>
        <v>-2.7200977671478908E-2</v>
      </c>
      <c r="H189" s="9">
        <v>27.20097767147891</v>
      </c>
      <c r="I189" s="3">
        <v>-1</v>
      </c>
    </row>
    <row r="190" spans="1:9" x14ac:dyDescent="0.25">
      <c r="A190" s="3" t="s">
        <v>387</v>
      </c>
      <c r="B190" s="3">
        <v>60</v>
      </c>
      <c r="C190" s="3" t="s">
        <v>22</v>
      </c>
      <c r="D190" s="3">
        <v>2</v>
      </c>
      <c r="E190" s="3" t="s">
        <v>162</v>
      </c>
      <c r="F190" s="9">
        <v>467.67219264687145</v>
      </c>
      <c r="G190" s="9">
        <f t="shared" si="2"/>
        <v>-0.46767219264687143</v>
      </c>
      <c r="H190" s="9">
        <v>467.67219264687145</v>
      </c>
      <c r="I190" s="3">
        <v>-1</v>
      </c>
    </row>
    <row r="191" spans="1:9" x14ac:dyDescent="0.25">
      <c r="A191" s="3" t="s">
        <v>387</v>
      </c>
      <c r="B191" s="3">
        <v>90</v>
      </c>
      <c r="C191" s="3" t="s">
        <v>22</v>
      </c>
      <c r="D191" s="3">
        <v>2</v>
      </c>
      <c r="E191" s="3" t="s">
        <v>170</v>
      </c>
      <c r="F191" s="9">
        <v>87.341982998578359</v>
      </c>
      <c r="G191" s="9">
        <f t="shared" si="2"/>
        <v>-8.7341982998578357E-2</v>
      </c>
      <c r="H191" s="9">
        <v>87.341982998578359</v>
      </c>
      <c r="I191" s="3">
        <v>-1</v>
      </c>
    </row>
    <row r="192" spans="1:9" x14ac:dyDescent="0.25">
      <c r="A192" s="3" t="s">
        <v>387</v>
      </c>
      <c r="B192" s="3">
        <v>120</v>
      </c>
      <c r="C192" s="3" t="s">
        <v>22</v>
      </c>
      <c r="D192" s="3">
        <v>2</v>
      </c>
      <c r="E192" s="3" t="s">
        <v>176</v>
      </c>
      <c r="F192" s="9">
        <v>710.51721881881383</v>
      </c>
      <c r="G192" s="9">
        <f t="shared" si="2"/>
        <v>-0.7105172188188138</v>
      </c>
      <c r="H192" s="9">
        <v>710.51721881881383</v>
      </c>
      <c r="I192" s="3">
        <v>-1</v>
      </c>
    </row>
    <row r="193" spans="1:9" x14ac:dyDescent="0.25">
      <c r="A193" s="3" t="s">
        <v>387</v>
      </c>
      <c r="B193" s="3">
        <v>150</v>
      </c>
      <c r="C193" s="3" t="s">
        <v>22</v>
      </c>
      <c r="D193" s="3">
        <v>2</v>
      </c>
      <c r="E193" s="3" t="s">
        <v>182</v>
      </c>
      <c r="F193" s="9">
        <v>49.395497470584658</v>
      </c>
      <c r="G193" s="9">
        <f t="shared" si="2"/>
        <v>-4.9395497470584658E-2</v>
      </c>
      <c r="H193" s="9">
        <v>49.395497470584658</v>
      </c>
      <c r="I193" s="3">
        <v>-1</v>
      </c>
    </row>
    <row r="194" spans="1:9" x14ac:dyDescent="0.25">
      <c r="A194" s="3" t="s">
        <v>258</v>
      </c>
      <c r="B194" s="3">
        <v>5</v>
      </c>
      <c r="C194" s="3" t="s">
        <v>10</v>
      </c>
      <c r="D194" s="3">
        <v>3</v>
      </c>
      <c r="E194" s="3" t="s">
        <v>507</v>
      </c>
      <c r="F194" s="9">
        <v>5071.4188851527497</v>
      </c>
      <c r="G194" s="9">
        <f t="shared" si="2"/>
        <v>-5.0714188851527497</v>
      </c>
      <c r="H194">
        <v>1500</v>
      </c>
      <c r="I194" s="3">
        <v>-0.5</v>
      </c>
    </row>
    <row r="195" spans="1:9" x14ac:dyDescent="0.25">
      <c r="A195" s="3" t="s">
        <v>258</v>
      </c>
      <c r="B195" s="3">
        <v>10</v>
      </c>
      <c r="C195" s="3" t="s">
        <v>10</v>
      </c>
      <c r="D195" s="3">
        <v>3</v>
      </c>
      <c r="E195" s="3" t="s">
        <v>513</v>
      </c>
      <c r="F195" s="9">
        <v>5296.4407224387305</v>
      </c>
      <c r="G195" s="9">
        <f t="shared" ref="G195:G258" si="3">-F195/1000</f>
        <v>-5.2964407224387307</v>
      </c>
      <c r="H195">
        <v>1500</v>
      </c>
      <c r="I195" s="3">
        <v>-0.5</v>
      </c>
    </row>
    <row r="196" spans="1:9" x14ac:dyDescent="0.25">
      <c r="A196" s="3" t="s">
        <v>258</v>
      </c>
      <c r="B196" s="3">
        <v>20</v>
      </c>
      <c r="C196" s="3" t="s">
        <v>10</v>
      </c>
      <c r="D196" s="3">
        <v>3</v>
      </c>
      <c r="E196" s="3" t="s">
        <v>519</v>
      </c>
      <c r="F196" s="9">
        <v>16182.953823263635</v>
      </c>
      <c r="G196" s="9">
        <f t="shared" si="3"/>
        <v>-16.182953823263635</v>
      </c>
      <c r="H196">
        <v>1500</v>
      </c>
      <c r="I196" s="3">
        <v>-0.5</v>
      </c>
    </row>
    <row r="197" spans="1:9" x14ac:dyDescent="0.25">
      <c r="A197" s="3" t="s">
        <v>258</v>
      </c>
      <c r="B197" s="3">
        <v>30</v>
      </c>
      <c r="C197" s="3" t="s">
        <v>10</v>
      </c>
      <c r="D197" s="3">
        <v>3</v>
      </c>
      <c r="E197" s="3" t="s">
        <v>525</v>
      </c>
      <c r="F197" s="9">
        <v>21304.184264452633</v>
      </c>
      <c r="G197" s="9">
        <f t="shared" si="3"/>
        <v>-21.304184264452633</v>
      </c>
      <c r="H197">
        <v>1500</v>
      </c>
      <c r="I197" s="3">
        <v>-0.5</v>
      </c>
    </row>
    <row r="198" spans="1:9" x14ac:dyDescent="0.25">
      <c r="A198" s="3" t="s">
        <v>258</v>
      </c>
      <c r="B198" s="3">
        <v>60</v>
      </c>
      <c r="C198" s="3" t="s">
        <v>10</v>
      </c>
      <c r="D198" s="3">
        <v>3</v>
      </c>
      <c r="E198" s="3" t="s">
        <v>531</v>
      </c>
      <c r="F198" s="9">
        <v>2355.8996278660884</v>
      </c>
      <c r="G198" s="9">
        <f t="shared" si="3"/>
        <v>-2.3558996278660884</v>
      </c>
      <c r="H198">
        <v>1500</v>
      </c>
      <c r="I198" s="3">
        <v>-0.5</v>
      </c>
    </row>
    <row r="199" spans="1:9" x14ac:dyDescent="0.25">
      <c r="A199" s="3" t="s">
        <v>258</v>
      </c>
      <c r="B199" s="3">
        <v>90</v>
      </c>
      <c r="C199" s="3" t="s">
        <v>10</v>
      </c>
      <c r="D199" s="3">
        <v>3</v>
      </c>
      <c r="E199" s="3" t="s">
        <v>537</v>
      </c>
      <c r="F199" s="9">
        <v>6126.3514292309237</v>
      </c>
      <c r="G199" s="9">
        <f t="shared" si="3"/>
        <v>-6.1263514292309234</v>
      </c>
      <c r="H199">
        <v>1500</v>
      </c>
      <c r="I199" s="3">
        <v>-0.5</v>
      </c>
    </row>
    <row r="200" spans="1:9" x14ac:dyDescent="0.25">
      <c r="A200" s="3" t="s">
        <v>258</v>
      </c>
      <c r="B200" s="3">
        <v>120</v>
      </c>
      <c r="C200" s="3" t="s">
        <v>10</v>
      </c>
      <c r="D200" s="3">
        <v>3</v>
      </c>
      <c r="E200" s="3" t="s">
        <v>617</v>
      </c>
      <c r="F200" s="9">
        <v>4644.4391938364188</v>
      </c>
      <c r="G200" s="9">
        <f t="shared" si="3"/>
        <v>-4.6444391938364191</v>
      </c>
      <c r="H200">
        <v>1500</v>
      </c>
      <c r="I200" s="3">
        <v>-0.5</v>
      </c>
    </row>
    <row r="201" spans="1:9" x14ac:dyDescent="0.25">
      <c r="A201" s="3" t="s">
        <v>258</v>
      </c>
      <c r="B201" s="3">
        <v>150</v>
      </c>
      <c r="C201" s="3" t="s">
        <v>10</v>
      </c>
      <c r="D201" s="3">
        <v>3</v>
      </c>
      <c r="E201" s="3" t="s">
        <v>623</v>
      </c>
      <c r="F201" s="9">
        <v>44804.539027979474</v>
      </c>
      <c r="G201" s="9">
        <f t="shared" si="3"/>
        <v>-44.804539027979473</v>
      </c>
      <c r="H201">
        <v>1500</v>
      </c>
      <c r="I201" s="3">
        <v>-0.5</v>
      </c>
    </row>
    <row r="202" spans="1:9" x14ac:dyDescent="0.25">
      <c r="A202" s="3" t="s">
        <v>258</v>
      </c>
      <c r="B202" s="3">
        <v>5</v>
      </c>
      <c r="C202" s="3" t="s">
        <v>14</v>
      </c>
      <c r="D202" s="3">
        <v>3</v>
      </c>
      <c r="E202" s="3" t="s">
        <v>508</v>
      </c>
      <c r="F202" s="9">
        <v>1411.4628191719876</v>
      </c>
      <c r="G202" s="9">
        <f t="shared" si="3"/>
        <v>-1.4114628191719876</v>
      </c>
      <c r="H202" s="9">
        <v>1411.4628191719876</v>
      </c>
      <c r="I202" s="3">
        <v>-1.5</v>
      </c>
    </row>
    <row r="203" spans="1:9" x14ac:dyDescent="0.25">
      <c r="A203" s="3" t="s">
        <v>258</v>
      </c>
      <c r="B203" s="3">
        <v>10</v>
      </c>
      <c r="C203" s="3" t="s">
        <v>14</v>
      </c>
      <c r="D203" s="3">
        <v>3</v>
      </c>
      <c r="E203" s="3" t="s">
        <v>514</v>
      </c>
      <c r="F203" s="9">
        <v>7074.5410739917788</v>
      </c>
      <c r="G203" s="9">
        <f t="shared" si="3"/>
        <v>-7.0745410739917789</v>
      </c>
      <c r="H203">
        <v>1500</v>
      </c>
      <c r="I203" s="3">
        <v>-1.5</v>
      </c>
    </row>
    <row r="204" spans="1:9" x14ac:dyDescent="0.25">
      <c r="A204" s="3" t="s">
        <v>258</v>
      </c>
      <c r="B204" s="3">
        <v>20</v>
      </c>
      <c r="C204" s="3" t="s">
        <v>14</v>
      </c>
      <c r="D204" s="3">
        <v>3</v>
      </c>
      <c r="E204" s="3" t="s">
        <v>520</v>
      </c>
      <c r="F204" s="9">
        <v>6672.2801108431404</v>
      </c>
      <c r="G204" s="9">
        <f t="shared" si="3"/>
        <v>-6.6722801108431407</v>
      </c>
      <c r="H204">
        <v>1500</v>
      </c>
      <c r="I204" s="3">
        <v>-1.5</v>
      </c>
    </row>
    <row r="205" spans="1:9" x14ac:dyDescent="0.25">
      <c r="A205" s="3" t="s">
        <v>258</v>
      </c>
      <c r="B205" s="3">
        <v>30</v>
      </c>
      <c r="C205" s="3" t="s">
        <v>14</v>
      </c>
      <c r="D205" s="3">
        <v>3</v>
      </c>
      <c r="E205" s="3" t="s">
        <v>526</v>
      </c>
      <c r="F205" s="9">
        <v>6089.6300377468388</v>
      </c>
      <c r="G205" s="9">
        <f t="shared" si="3"/>
        <v>-6.0896300377468391</v>
      </c>
      <c r="H205">
        <v>1500</v>
      </c>
      <c r="I205" s="3">
        <v>-1.5</v>
      </c>
    </row>
    <row r="206" spans="1:9" x14ac:dyDescent="0.25">
      <c r="A206" s="3" t="s">
        <v>258</v>
      </c>
      <c r="B206" s="3">
        <v>60</v>
      </c>
      <c r="C206" s="3" t="s">
        <v>14</v>
      </c>
      <c r="D206" s="3">
        <v>3</v>
      </c>
      <c r="E206" s="3" t="s">
        <v>532</v>
      </c>
      <c r="F206" s="9">
        <v>47.066173597625237</v>
      </c>
      <c r="G206" s="9">
        <f t="shared" si="3"/>
        <v>-4.7066173597625237E-2</v>
      </c>
      <c r="H206" s="9">
        <v>47.066173597625237</v>
      </c>
      <c r="I206" s="3">
        <v>-1.5</v>
      </c>
    </row>
    <row r="207" spans="1:9" x14ac:dyDescent="0.25">
      <c r="A207" s="3" t="s">
        <v>258</v>
      </c>
      <c r="B207" s="3">
        <v>90</v>
      </c>
      <c r="C207" s="3" t="s">
        <v>14</v>
      </c>
      <c r="D207" s="3">
        <v>3</v>
      </c>
      <c r="E207" s="3" t="s">
        <v>538</v>
      </c>
      <c r="F207" s="9">
        <v>17.535335558548084</v>
      </c>
      <c r="G207" s="9">
        <f t="shared" si="3"/>
        <v>-1.7535335558548085E-2</v>
      </c>
      <c r="H207" s="9">
        <v>17.535335558548084</v>
      </c>
      <c r="I207" s="3">
        <v>-1.5</v>
      </c>
    </row>
    <row r="208" spans="1:9" x14ac:dyDescent="0.25">
      <c r="A208" s="3" t="s">
        <v>258</v>
      </c>
      <c r="B208" s="3">
        <v>120</v>
      </c>
      <c r="C208" s="3" t="s">
        <v>14</v>
      </c>
      <c r="D208" s="3">
        <v>3</v>
      </c>
      <c r="E208" s="3" t="s">
        <v>618</v>
      </c>
      <c r="F208" s="9">
        <v>40.289965446465075</v>
      </c>
      <c r="G208" s="9">
        <f t="shared" si="3"/>
        <v>-4.0289965446465077E-2</v>
      </c>
      <c r="H208" s="9">
        <v>40.289965446465075</v>
      </c>
      <c r="I208" s="3">
        <v>-1.5</v>
      </c>
    </row>
    <row r="209" spans="1:9" x14ac:dyDescent="0.25">
      <c r="A209" s="3" t="s">
        <v>258</v>
      </c>
      <c r="B209" s="3">
        <v>150</v>
      </c>
      <c r="C209" s="3" t="s">
        <v>14</v>
      </c>
      <c r="D209" s="3">
        <v>3</v>
      </c>
      <c r="E209" s="3" t="s">
        <v>761</v>
      </c>
      <c r="F209" s="9">
        <v>74.734620250304346</v>
      </c>
      <c r="G209" s="9">
        <f t="shared" si="3"/>
        <v>-7.4734620250304348E-2</v>
      </c>
      <c r="H209" s="9">
        <v>74.734620250304346</v>
      </c>
      <c r="I209" s="3">
        <v>-1.5</v>
      </c>
    </row>
    <row r="210" spans="1:9" x14ac:dyDescent="0.25">
      <c r="A210" s="3" t="s">
        <v>258</v>
      </c>
      <c r="B210" s="3">
        <v>5</v>
      </c>
      <c r="C210" s="3" t="s">
        <v>16</v>
      </c>
      <c r="D210" s="3">
        <v>3</v>
      </c>
      <c r="E210" s="3" t="s">
        <v>509</v>
      </c>
      <c r="F210" s="9">
        <v>28.196398252682474</v>
      </c>
      <c r="G210" s="9">
        <f t="shared" si="3"/>
        <v>-2.8196398252682473E-2</v>
      </c>
      <c r="H210" s="9">
        <v>28.196398252682474</v>
      </c>
      <c r="I210" s="3">
        <v>-2</v>
      </c>
    </row>
    <row r="211" spans="1:9" x14ac:dyDescent="0.25">
      <c r="A211" s="3" t="s">
        <v>258</v>
      </c>
      <c r="B211" s="3">
        <v>10</v>
      </c>
      <c r="C211" s="3" t="s">
        <v>16</v>
      </c>
      <c r="D211" s="3">
        <v>3</v>
      </c>
      <c r="E211" s="3" t="s">
        <v>515</v>
      </c>
      <c r="F211" s="9">
        <v>2152.6151283645017</v>
      </c>
      <c r="G211" s="9">
        <f t="shared" si="3"/>
        <v>-2.1526151283645016</v>
      </c>
      <c r="H211">
        <v>1500</v>
      </c>
      <c r="I211" s="3">
        <v>-2</v>
      </c>
    </row>
    <row r="212" spans="1:9" x14ac:dyDescent="0.25">
      <c r="A212" s="3" t="s">
        <v>258</v>
      </c>
      <c r="B212" s="3">
        <v>20</v>
      </c>
      <c r="C212" s="3" t="s">
        <v>16</v>
      </c>
      <c r="D212" s="3">
        <v>3</v>
      </c>
      <c r="E212" s="3" t="s">
        <v>521</v>
      </c>
      <c r="F212" s="9">
        <v>4512.478398722199</v>
      </c>
      <c r="G212" s="9">
        <f t="shared" si="3"/>
        <v>-4.512478398722199</v>
      </c>
      <c r="H212">
        <v>1500</v>
      </c>
      <c r="I212" s="3">
        <v>-2</v>
      </c>
    </row>
    <row r="213" spans="1:9" x14ac:dyDescent="0.25">
      <c r="A213" s="3" t="s">
        <v>258</v>
      </c>
      <c r="B213" s="3">
        <v>30</v>
      </c>
      <c r="C213" s="3" t="s">
        <v>16</v>
      </c>
      <c r="D213" s="3">
        <v>3</v>
      </c>
      <c r="E213" s="3" t="s">
        <v>527</v>
      </c>
      <c r="F213" s="9">
        <v>27.669435357803604</v>
      </c>
      <c r="G213" s="9">
        <f t="shared" si="3"/>
        <v>-2.7669435357803605E-2</v>
      </c>
      <c r="H213" s="9">
        <v>27.669435357803604</v>
      </c>
      <c r="I213" s="3">
        <v>-2</v>
      </c>
    </row>
    <row r="214" spans="1:9" x14ac:dyDescent="0.25">
      <c r="A214" s="3" t="s">
        <v>258</v>
      </c>
      <c r="B214" s="3">
        <v>60</v>
      </c>
      <c r="C214" s="3" t="s">
        <v>16</v>
      </c>
      <c r="D214" s="3">
        <v>3</v>
      </c>
      <c r="E214" s="3" t="s">
        <v>533</v>
      </c>
      <c r="F214" s="9">
        <v>21.533140168261699</v>
      </c>
      <c r="G214" s="9">
        <f t="shared" si="3"/>
        <v>-2.1533140168261699E-2</v>
      </c>
      <c r="H214" s="9">
        <v>21.533140168261699</v>
      </c>
      <c r="I214" s="3">
        <v>-2</v>
      </c>
    </row>
    <row r="215" spans="1:9" x14ac:dyDescent="0.25">
      <c r="A215" s="3" t="s">
        <v>258</v>
      </c>
      <c r="B215" s="3">
        <v>90</v>
      </c>
      <c r="C215" s="3" t="s">
        <v>16</v>
      </c>
      <c r="D215" s="3">
        <v>3</v>
      </c>
      <c r="E215" s="3" t="s">
        <v>539</v>
      </c>
      <c r="F215" s="9">
        <v>7.9968441027754738</v>
      </c>
      <c r="G215" s="9">
        <f t="shared" si="3"/>
        <v>-7.9968441027754734E-3</v>
      </c>
      <c r="H215" s="9">
        <v>7.9968441027754738</v>
      </c>
      <c r="I215" s="3">
        <v>-2</v>
      </c>
    </row>
    <row r="216" spans="1:9" x14ac:dyDescent="0.25">
      <c r="A216" s="3" t="s">
        <v>258</v>
      </c>
      <c r="B216" s="3">
        <v>120</v>
      </c>
      <c r="C216" s="3" t="s">
        <v>16</v>
      </c>
      <c r="D216" s="3">
        <v>3</v>
      </c>
      <c r="E216" s="3" t="s">
        <v>619</v>
      </c>
      <c r="F216" s="9">
        <v>19.874306957459194</v>
      </c>
      <c r="G216" s="9">
        <f t="shared" si="3"/>
        <v>-1.9874306957459193E-2</v>
      </c>
      <c r="H216" s="9">
        <v>19.874306957459194</v>
      </c>
      <c r="I216" s="3">
        <v>-2</v>
      </c>
    </row>
    <row r="217" spans="1:9" x14ac:dyDescent="0.25">
      <c r="A217" s="3" t="s">
        <v>258</v>
      </c>
      <c r="B217" s="3">
        <v>150</v>
      </c>
      <c r="C217" s="3" t="s">
        <v>16</v>
      </c>
      <c r="D217" s="3">
        <v>3</v>
      </c>
      <c r="E217" s="3" t="s">
        <v>772</v>
      </c>
      <c r="F217" s="9">
        <v>224.50808309508594</v>
      </c>
      <c r="G217" s="9">
        <f t="shared" si="3"/>
        <v>-0.22450808309508594</v>
      </c>
      <c r="H217" s="9">
        <v>224.50808309508594</v>
      </c>
      <c r="I217" s="3">
        <v>-2</v>
      </c>
    </row>
    <row r="218" spans="1:9" x14ac:dyDescent="0.25">
      <c r="A218" s="3" t="s">
        <v>258</v>
      </c>
      <c r="B218" s="3">
        <v>5</v>
      </c>
      <c r="C218" s="3" t="s">
        <v>18</v>
      </c>
      <c r="D218" s="3">
        <v>3</v>
      </c>
      <c r="E218" s="3" t="s">
        <v>510</v>
      </c>
      <c r="F218" s="9">
        <v>9.8885900762258583</v>
      </c>
      <c r="G218" s="9">
        <f t="shared" si="3"/>
        <v>-9.8885900762258581E-3</v>
      </c>
      <c r="H218" s="9">
        <v>9.8885900762258583</v>
      </c>
      <c r="I218" s="3">
        <v>-2.5</v>
      </c>
    </row>
    <row r="219" spans="1:9" x14ac:dyDescent="0.25">
      <c r="A219" s="3" t="s">
        <v>258</v>
      </c>
      <c r="B219" s="3">
        <v>10</v>
      </c>
      <c r="C219" s="3" t="s">
        <v>18</v>
      </c>
      <c r="D219" s="3">
        <v>3</v>
      </c>
      <c r="E219" s="3" t="s">
        <v>516</v>
      </c>
      <c r="F219" s="9">
        <v>209.05464293618539</v>
      </c>
      <c r="G219" s="9">
        <f t="shared" si="3"/>
        <v>-0.20905464293618539</v>
      </c>
      <c r="H219" s="9">
        <v>209.05464293618539</v>
      </c>
      <c r="I219" s="3">
        <v>-2.5</v>
      </c>
    </row>
    <row r="220" spans="1:9" x14ac:dyDescent="0.25">
      <c r="A220" s="3" t="s">
        <v>258</v>
      </c>
      <c r="B220" s="3">
        <v>20</v>
      </c>
      <c r="C220" s="3" t="s">
        <v>18</v>
      </c>
      <c r="D220" s="3">
        <v>3</v>
      </c>
      <c r="E220" s="3" t="s">
        <v>522</v>
      </c>
      <c r="F220" s="9">
        <v>2083.79980818992</v>
      </c>
      <c r="G220" s="9">
        <f t="shared" si="3"/>
        <v>-2.0837998081899198</v>
      </c>
      <c r="H220">
        <v>1500</v>
      </c>
      <c r="I220" s="3">
        <v>-2.5</v>
      </c>
    </row>
    <row r="221" spans="1:9" x14ac:dyDescent="0.25">
      <c r="A221" s="3" t="s">
        <v>258</v>
      </c>
      <c r="B221" s="3">
        <v>30</v>
      </c>
      <c r="C221" s="3" t="s">
        <v>18</v>
      </c>
      <c r="D221" s="3">
        <v>3</v>
      </c>
      <c r="E221" s="3" t="s">
        <v>528</v>
      </c>
      <c r="F221" s="9">
        <v>16.921052498288443</v>
      </c>
      <c r="G221" s="9">
        <f t="shared" si="3"/>
        <v>-1.6921052498288444E-2</v>
      </c>
      <c r="H221" s="9">
        <v>16.921052498288443</v>
      </c>
      <c r="I221" s="3">
        <v>-2.5</v>
      </c>
    </row>
    <row r="222" spans="1:9" x14ac:dyDescent="0.25">
      <c r="A222" s="3" t="s">
        <v>258</v>
      </c>
      <c r="B222" s="3">
        <v>60</v>
      </c>
      <c r="C222" s="3" t="s">
        <v>18</v>
      </c>
      <c r="D222" s="3">
        <v>3</v>
      </c>
      <c r="E222" s="3" t="s">
        <v>534</v>
      </c>
      <c r="F222" s="9">
        <v>7.4292761960386455</v>
      </c>
      <c r="G222" s="9">
        <f t="shared" si="3"/>
        <v>-7.4292761960386457E-3</v>
      </c>
      <c r="H222" s="9">
        <v>7.4292761960386455</v>
      </c>
      <c r="I222" s="3">
        <v>-2.5</v>
      </c>
    </row>
    <row r="223" spans="1:9" x14ac:dyDescent="0.25">
      <c r="A223" s="3" t="s">
        <v>258</v>
      </c>
      <c r="B223" s="3">
        <v>90</v>
      </c>
      <c r="C223" s="3" t="s">
        <v>18</v>
      </c>
      <c r="D223" s="3">
        <v>3</v>
      </c>
      <c r="E223" s="3" t="s">
        <v>762</v>
      </c>
      <c r="F223" s="9">
        <v>6.7954810302302677</v>
      </c>
      <c r="G223" s="9">
        <f t="shared" si="3"/>
        <v>-6.7954810302302679E-3</v>
      </c>
      <c r="H223" s="9">
        <v>6.7954810302302677</v>
      </c>
      <c r="I223" s="3">
        <v>-2.5</v>
      </c>
    </row>
    <row r="224" spans="1:9" x14ac:dyDescent="0.25">
      <c r="A224" s="3" t="s">
        <v>258</v>
      </c>
      <c r="B224" s="3">
        <v>120</v>
      </c>
      <c r="C224" s="3" t="s">
        <v>18</v>
      </c>
      <c r="D224" s="3">
        <v>3</v>
      </c>
      <c r="E224" s="3" t="s">
        <v>620</v>
      </c>
      <c r="F224" s="9">
        <v>7.7167575471473757</v>
      </c>
      <c r="G224" s="9">
        <f t="shared" si="3"/>
        <v>-7.7167575471473755E-3</v>
      </c>
      <c r="H224" s="9">
        <v>7.7167575471473757</v>
      </c>
      <c r="I224" s="3">
        <v>-2.5</v>
      </c>
    </row>
    <row r="225" spans="1:9" x14ac:dyDescent="0.25">
      <c r="A225" s="3" t="s">
        <v>258</v>
      </c>
      <c r="B225" s="3">
        <v>150</v>
      </c>
      <c r="C225" s="3" t="s">
        <v>18</v>
      </c>
      <c r="D225" s="3">
        <v>3</v>
      </c>
      <c r="E225" s="3" t="s">
        <v>763</v>
      </c>
      <c r="F225" s="9"/>
      <c r="G225" s="9">
        <f t="shared" si="3"/>
        <v>0</v>
      </c>
      <c r="H225" s="9"/>
      <c r="I225" s="3">
        <v>-2.5</v>
      </c>
    </row>
    <row r="226" spans="1:9" x14ac:dyDescent="0.25">
      <c r="A226" s="3" t="s">
        <v>258</v>
      </c>
      <c r="B226" s="3">
        <v>5</v>
      </c>
      <c r="C226" s="3" t="s">
        <v>28</v>
      </c>
      <c r="D226" s="3">
        <v>3</v>
      </c>
      <c r="E226" s="3" t="s">
        <v>511</v>
      </c>
      <c r="F226" s="9">
        <v>5.7204487617976509</v>
      </c>
      <c r="G226" s="9">
        <f t="shared" si="3"/>
        <v>-5.7204487617976505E-3</v>
      </c>
      <c r="H226" s="9">
        <v>5.7204487617976509</v>
      </c>
      <c r="I226" s="3">
        <v>-3</v>
      </c>
    </row>
    <row r="227" spans="1:9" x14ac:dyDescent="0.25">
      <c r="A227" s="3" t="s">
        <v>258</v>
      </c>
      <c r="B227" s="3">
        <v>10</v>
      </c>
      <c r="C227" s="3" t="s">
        <v>28</v>
      </c>
      <c r="D227" s="3">
        <v>3</v>
      </c>
      <c r="E227" s="3" t="s">
        <v>517</v>
      </c>
      <c r="F227" s="9">
        <v>6.2101042535768789</v>
      </c>
      <c r="G227" s="9">
        <f t="shared" si="3"/>
        <v>-6.2101042535768793E-3</v>
      </c>
      <c r="H227" s="9">
        <v>6.2101042535768789</v>
      </c>
      <c r="I227" s="3">
        <v>-3</v>
      </c>
    </row>
    <row r="228" spans="1:9" x14ac:dyDescent="0.25">
      <c r="A228" s="3" t="s">
        <v>258</v>
      </c>
      <c r="B228" s="3">
        <v>20</v>
      </c>
      <c r="C228" s="3" t="s">
        <v>28</v>
      </c>
      <c r="D228" s="3">
        <v>3</v>
      </c>
      <c r="E228" s="3" t="s">
        <v>523</v>
      </c>
      <c r="F228" s="9">
        <v>199.03472783335909</v>
      </c>
      <c r="G228" s="9">
        <f t="shared" si="3"/>
        <v>-0.1990347278333591</v>
      </c>
      <c r="H228" s="9">
        <v>199.03472783335909</v>
      </c>
      <c r="I228" s="3">
        <v>-3</v>
      </c>
    </row>
    <row r="229" spans="1:9" x14ac:dyDescent="0.25">
      <c r="A229" s="3" t="s">
        <v>258</v>
      </c>
      <c r="B229" s="3">
        <v>30</v>
      </c>
      <c r="C229" s="3" t="s">
        <v>28</v>
      </c>
      <c r="D229" s="3">
        <v>3</v>
      </c>
      <c r="E229" s="3" t="s">
        <v>529</v>
      </c>
      <c r="F229" s="9">
        <v>21.366134937204254</v>
      </c>
      <c r="G229" s="9">
        <f t="shared" si="3"/>
        <v>-2.1366134937204254E-2</v>
      </c>
      <c r="H229" s="9">
        <v>21.366134937204254</v>
      </c>
      <c r="I229" s="3">
        <v>-3</v>
      </c>
    </row>
    <row r="230" spans="1:9" x14ac:dyDescent="0.25">
      <c r="A230" s="3" t="s">
        <v>258</v>
      </c>
      <c r="B230" s="3">
        <v>60</v>
      </c>
      <c r="C230" s="3" t="s">
        <v>28</v>
      </c>
      <c r="D230" s="3">
        <v>3</v>
      </c>
      <c r="E230" s="3" t="s">
        <v>535</v>
      </c>
      <c r="F230" s="9">
        <v>8.1079483972811843</v>
      </c>
      <c r="G230" s="9">
        <f t="shared" si="3"/>
        <v>-8.1079483972811839E-3</v>
      </c>
      <c r="H230" s="9">
        <v>8.1079483972811843</v>
      </c>
      <c r="I230" s="3">
        <v>-3</v>
      </c>
    </row>
    <row r="231" spans="1:9" x14ac:dyDescent="0.25">
      <c r="A231" s="3" t="s">
        <v>293</v>
      </c>
      <c r="B231" s="3">
        <v>90</v>
      </c>
      <c r="C231" s="3" t="s">
        <v>28</v>
      </c>
      <c r="D231" s="3">
        <v>3</v>
      </c>
      <c r="E231" s="3" t="s">
        <v>773</v>
      </c>
      <c r="F231" s="9">
        <v>9.4425482732273895</v>
      </c>
      <c r="G231" s="9">
        <f t="shared" si="3"/>
        <v>-9.4425482732273889E-3</v>
      </c>
      <c r="H231" s="9">
        <v>9.4425482732273895</v>
      </c>
      <c r="I231" s="3">
        <v>-3</v>
      </c>
    </row>
    <row r="232" spans="1:9" x14ac:dyDescent="0.25">
      <c r="A232" s="3" t="s">
        <v>258</v>
      </c>
      <c r="B232" s="3">
        <v>120</v>
      </c>
      <c r="C232" s="3" t="s">
        <v>28</v>
      </c>
      <c r="D232" s="3">
        <v>3</v>
      </c>
      <c r="E232" s="3" t="s">
        <v>621</v>
      </c>
      <c r="F232" s="9">
        <v>6.7654113265217504</v>
      </c>
      <c r="G232" s="9">
        <f t="shared" si="3"/>
        <v>-6.7654113265217504E-3</v>
      </c>
      <c r="H232" s="9">
        <v>6.7654113265217504</v>
      </c>
      <c r="I232" s="3">
        <v>-3</v>
      </c>
    </row>
    <row r="233" spans="1:9" x14ac:dyDescent="0.25">
      <c r="A233" s="3" t="s">
        <v>258</v>
      </c>
      <c r="B233" s="3">
        <v>150</v>
      </c>
      <c r="C233" s="3" t="s">
        <v>28</v>
      </c>
      <c r="D233" s="3">
        <v>3</v>
      </c>
      <c r="E233" s="3" t="s">
        <v>626</v>
      </c>
      <c r="F233" s="9">
        <v>22.830353480844419</v>
      </c>
      <c r="G233" s="9">
        <f t="shared" si="3"/>
        <v>-2.2830353480844418E-2</v>
      </c>
      <c r="H233" s="9">
        <v>22.830353480844419</v>
      </c>
      <c r="I233" s="3">
        <v>-3</v>
      </c>
    </row>
    <row r="234" spans="1:9" x14ac:dyDescent="0.25">
      <c r="A234" s="3" t="s">
        <v>258</v>
      </c>
      <c r="B234" s="3">
        <v>5</v>
      </c>
      <c r="C234" s="3" t="s">
        <v>22</v>
      </c>
      <c r="D234" s="3">
        <v>3</v>
      </c>
      <c r="E234" s="3" t="s">
        <v>512</v>
      </c>
      <c r="F234" s="9">
        <v>4092.8528001307222</v>
      </c>
      <c r="G234" s="9">
        <f t="shared" si="3"/>
        <v>-4.0928528001307223</v>
      </c>
      <c r="H234">
        <v>1500</v>
      </c>
      <c r="I234" s="3">
        <v>-1</v>
      </c>
    </row>
    <row r="235" spans="1:9" x14ac:dyDescent="0.25">
      <c r="A235" s="3" t="s">
        <v>258</v>
      </c>
      <c r="B235" s="3">
        <v>10</v>
      </c>
      <c r="C235" s="3" t="s">
        <v>22</v>
      </c>
      <c r="D235" s="3">
        <v>3</v>
      </c>
      <c r="E235" s="3" t="s">
        <v>518</v>
      </c>
      <c r="F235" s="9">
        <v>7819.9657914324316</v>
      </c>
      <c r="G235" s="9">
        <f t="shared" si="3"/>
        <v>-7.8199657914324314</v>
      </c>
      <c r="H235">
        <v>1500</v>
      </c>
      <c r="I235" s="3">
        <v>-1</v>
      </c>
    </row>
    <row r="236" spans="1:9" x14ac:dyDescent="0.25">
      <c r="A236" s="3" t="s">
        <v>258</v>
      </c>
      <c r="B236" s="3">
        <v>20</v>
      </c>
      <c r="C236" s="3" t="s">
        <v>22</v>
      </c>
      <c r="D236" s="3">
        <v>3</v>
      </c>
      <c r="E236" s="3" t="s">
        <v>524</v>
      </c>
      <c r="F236" s="9">
        <v>7941.2417395708835</v>
      </c>
      <c r="G236" s="9">
        <f t="shared" si="3"/>
        <v>-7.9412417395708834</v>
      </c>
      <c r="H236">
        <v>1500</v>
      </c>
      <c r="I236" s="3">
        <v>-1</v>
      </c>
    </row>
    <row r="237" spans="1:9" x14ac:dyDescent="0.25">
      <c r="A237" s="3" t="s">
        <v>258</v>
      </c>
      <c r="B237" s="3">
        <v>30</v>
      </c>
      <c r="C237" s="3" t="s">
        <v>22</v>
      </c>
      <c r="D237" s="3">
        <v>3</v>
      </c>
      <c r="E237" s="3" t="s">
        <v>530</v>
      </c>
      <c r="F237" s="9">
        <v>9064.4236103929488</v>
      </c>
      <c r="G237" s="9">
        <f t="shared" si="3"/>
        <v>-9.0644236103929483</v>
      </c>
      <c r="H237">
        <v>1500</v>
      </c>
      <c r="I237" s="3">
        <v>-1</v>
      </c>
    </row>
    <row r="238" spans="1:9" x14ac:dyDescent="0.25">
      <c r="A238" s="3" t="s">
        <v>258</v>
      </c>
      <c r="B238" s="3">
        <v>60</v>
      </c>
      <c r="C238" s="3" t="s">
        <v>22</v>
      </c>
      <c r="D238" s="3">
        <v>3</v>
      </c>
      <c r="E238" s="3" t="s">
        <v>536</v>
      </c>
      <c r="F238" s="9">
        <v>519.53592847808193</v>
      </c>
      <c r="G238" s="9">
        <f t="shared" si="3"/>
        <v>-0.51953592847808194</v>
      </c>
      <c r="H238" s="9">
        <v>519.53592847808193</v>
      </c>
      <c r="I238" s="3">
        <v>-1</v>
      </c>
    </row>
    <row r="239" spans="1:9" x14ac:dyDescent="0.25">
      <c r="A239" s="3" t="s">
        <v>258</v>
      </c>
      <c r="B239" s="3">
        <v>90</v>
      </c>
      <c r="C239" s="3" t="s">
        <v>22</v>
      </c>
      <c r="D239" s="3">
        <v>3</v>
      </c>
      <c r="E239" s="3" t="s">
        <v>540</v>
      </c>
      <c r="F239" s="9">
        <v>257.88913106100023</v>
      </c>
      <c r="G239" s="9">
        <f t="shared" si="3"/>
        <v>-0.25788913106100025</v>
      </c>
      <c r="H239" s="9">
        <v>257.88913106100023</v>
      </c>
      <c r="I239" s="3">
        <v>-1</v>
      </c>
    </row>
    <row r="240" spans="1:9" x14ac:dyDescent="0.25">
      <c r="A240" s="3" t="s">
        <v>258</v>
      </c>
      <c r="B240" s="3">
        <v>120</v>
      </c>
      <c r="C240" s="3" t="s">
        <v>22</v>
      </c>
      <c r="D240" s="3">
        <v>3</v>
      </c>
      <c r="E240" s="3" t="s">
        <v>622</v>
      </c>
      <c r="F240" s="9">
        <v>113.72013493607126</v>
      </c>
      <c r="G240" s="9">
        <f t="shared" si="3"/>
        <v>-0.11372013493607126</v>
      </c>
      <c r="H240" s="9">
        <v>113.72013493607126</v>
      </c>
      <c r="I240" s="3">
        <v>-1</v>
      </c>
    </row>
    <row r="241" spans="1:9" x14ac:dyDescent="0.25">
      <c r="A241" s="3" t="s">
        <v>258</v>
      </c>
      <c r="B241" s="3">
        <v>150</v>
      </c>
      <c r="C241" s="3" t="s">
        <v>22</v>
      </c>
      <c r="D241" s="3">
        <v>3</v>
      </c>
      <c r="E241" s="3" t="s">
        <v>627</v>
      </c>
      <c r="F241" s="9">
        <v>1925.9123968615208</v>
      </c>
      <c r="G241" s="9">
        <f t="shared" si="3"/>
        <v>-1.9259123968615208</v>
      </c>
      <c r="H241">
        <v>1500</v>
      </c>
      <c r="I241" s="3">
        <v>-1</v>
      </c>
    </row>
    <row r="242" spans="1:9" x14ac:dyDescent="0.25">
      <c r="A242" s="3" t="s">
        <v>387</v>
      </c>
      <c r="B242" s="3">
        <v>5</v>
      </c>
      <c r="C242" s="3" t="s">
        <v>10</v>
      </c>
      <c r="D242" s="3">
        <v>3</v>
      </c>
      <c r="E242" s="3" t="s">
        <v>628</v>
      </c>
      <c r="F242" s="9">
        <v>2180.0162231390514</v>
      </c>
      <c r="G242" s="9">
        <f t="shared" si="3"/>
        <v>-2.1800162231390514</v>
      </c>
      <c r="H242">
        <v>1500</v>
      </c>
      <c r="I242" s="3">
        <v>-0.5</v>
      </c>
    </row>
    <row r="243" spans="1:9" x14ac:dyDescent="0.25">
      <c r="A243" s="3" t="s">
        <v>387</v>
      </c>
      <c r="B243" s="3">
        <v>10</v>
      </c>
      <c r="C243" s="3" t="s">
        <v>10</v>
      </c>
      <c r="D243" s="3">
        <v>3</v>
      </c>
      <c r="E243" s="3" t="s">
        <v>634</v>
      </c>
      <c r="F243" s="9">
        <v>1961.1054377642031</v>
      </c>
      <c r="G243" s="9">
        <f t="shared" si="3"/>
        <v>-1.961105437764203</v>
      </c>
      <c r="H243">
        <v>1500</v>
      </c>
      <c r="I243" s="3">
        <v>-0.5</v>
      </c>
    </row>
    <row r="244" spans="1:9" x14ac:dyDescent="0.25">
      <c r="A244" s="3" t="s">
        <v>387</v>
      </c>
      <c r="B244" s="3">
        <v>20</v>
      </c>
      <c r="C244" s="3" t="s">
        <v>10</v>
      </c>
      <c r="D244" s="3">
        <v>3</v>
      </c>
      <c r="E244" s="3" t="s">
        <v>636</v>
      </c>
      <c r="F244" s="9">
        <v>5849.637082539477</v>
      </c>
      <c r="G244" s="9">
        <f t="shared" si="3"/>
        <v>-5.849637082539477</v>
      </c>
      <c r="H244">
        <v>1500</v>
      </c>
      <c r="I244" s="3">
        <v>-0.5</v>
      </c>
    </row>
    <row r="245" spans="1:9" x14ac:dyDescent="0.25">
      <c r="A245" s="3" t="s">
        <v>387</v>
      </c>
      <c r="B245" s="3">
        <v>30</v>
      </c>
      <c r="C245" s="3" t="s">
        <v>10</v>
      </c>
      <c r="D245" s="3">
        <v>3</v>
      </c>
      <c r="E245" s="3" t="s">
        <v>640</v>
      </c>
      <c r="F245" s="9">
        <v>3869.2306784086591</v>
      </c>
      <c r="G245" s="9">
        <f t="shared" si="3"/>
        <v>-3.869230678408659</v>
      </c>
      <c r="H245">
        <v>1500</v>
      </c>
      <c r="I245" s="3">
        <v>-0.5</v>
      </c>
    </row>
    <row r="246" spans="1:9" x14ac:dyDescent="0.25">
      <c r="A246" s="3" t="s">
        <v>387</v>
      </c>
      <c r="B246" s="3">
        <v>60</v>
      </c>
      <c r="C246" s="3" t="s">
        <v>10</v>
      </c>
      <c r="D246" s="3">
        <v>3</v>
      </c>
      <c r="E246" s="3" t="s">
        <v>644</v>
      </c>
      <c r="F246" s="9">
        <v>6764.3115520402343</v>
      </c>
      <c r="G246" s="9">
        <f t="shared" si="3"/>
        <v>-6.7643115520402342</v>
      </c>
      <c r="H246">
        <v>1500</v>
      </c>
      <c r="I246" s="3">
        <v>-0.5</v>
      </c>
    </row>
    <row r="247" spans="1:9" x14ac:dyDescent="0.25">
      <c r="A247" s="3" t="s">
        <v>387</v>
      </c>
      <c r="B247" s="3">
        <v>90</v>
      </c>
      <c r="C247" s="3" t="s">
        <v>10</v>
      </c>
      <c r="D247" s="3">
        <v>3</v>
      </c>
      <c r="E247" s="3" t="s">
        <v>648</v>
      </c>
      <c r="F247" s="9">
        <v>9880.2877744518901</v>
      </c>
      <c r="G247" s="9">
        <f t="shared" si="3"/>
        <v>-9.8802877744518902</v>
      </c>
      <c r="H247">
        <v>1500</v>
      </c>
      <c r="I247" s="3">
        <v>-0.5</v>
      </c>
    </row>
    <row r="248" spans="1:9" x14ac:dyDescent="0.25">
      <c r="A248" s="3" t="s">
        <v>387</v>
      </c>
      <c r="B248" s="3">
        <v>120</v>
      </c>
      <c r="C248" s="3" t="s">
        <v>10</v>
      </c>
      <c r="D248" s="3">
        <v>3</v>
      </c>
      <c r="E248" s="3" t="s">
        <v>652</v>
      </c>
      <c r="F248" s="9">
        <v>9750.3211248991065</v>
      </c>
      <c r="G248" s="9">
        <f t="shared" si="3"/>
        <v>-9.7503211248991057</v>
      </c>
      <c r="H248">
        <v>1500</v>
      </c>
      <c r="I248" s="3">
        <v>-0.5</v>
      </c>
    </row>
    <row r="249" spans="1:9" x14ac:dyDescent="0.25">
      <c r="A249" s="3" t="s">
        <v>387</v>
      </c>
      <c r="B249" s="3">
        <v>150</v>
      </c>
      <c r="C249" s="3" t="s">
        <v>10</v>
      </c>
      <c r="D249" s="3">
        <v>3</v>
      </c>
      <c r="E249" s="3" t="s">
        <v>658</v>
      </c>
      <c r="F249" s="9">
        <v>1914.8233789492679</v>
      </c>
      <c r="G249" s="9">
        <f t="shared" si="3"/>
        <v>-1.9148233789492679</v>
      </c>
      <c r="H249">
        <v>1500</v>
      </c>
      <c r="I249" s="3">
        <v>-0.5</v>
      </c>
    </row>
    <row r="250" spans="1:9" x14ac:dyDescent="0.25">
      <c r="A250" s="3" t="s">
        <v>387</v>
      </c>
      <c r="B250" s="3">
        <v>5</v>
      </c>
      <c r="C250" s="3" t="s">
        <v>14</v>
      </c>
      <c r="D250" s="3">
        <v>3</v>
      </c>
      <c r="E250" s="3" t="s">
        <v>629</v>
      </c>
      <c r="F250" s="9">
        <v>35.152029647758148</v>
      </c>
      <c r="G250" s="9">
        <f t="shared" si="3"/>
        <v>-3.5152029647758147E-2</v>
      </c>
      <c r="H250" s="9">
        <v>35.152029647758148</v>
      </c>
      <c r="I250" s="3">
        <v>-1.5</v>
      </c>
    </row>
    <row r="251" spans="1:9" x14ac:dyDescent="0.25">
      <c r="A251" s="3" t="s">
        <v>387</v>
      </c>
      <c r="B251" s="3">
        <v>10</v>
      </c>
      <c r="C251" s="3" t="s">
        <v>14</v>
      </c>
      <c r="D251" s="3">
        <v>3</v>
      </c>
      <c r="E251" s="3" t="s">
        <v>764</v>
      </c>
      <c r="F251" s="9">
        <v>28.787724759171965</v>
      </c>
      <c r="G251" s="9">
        <f t="shared" si="3"/>
        <v>-2.8787724759171966E-2</v>
      </c>
      <c r="H251" s="9">
        <v>28.787724759171965</v>
      </c>
      <c r="I251" s="3">
        <v>-1.5</v>
      </c>
    </row>
    <row r="252" spans="1:9" x14ac:dyDescent="0.25">
      <c r="A252" s="3" t="s">
        <v>387</v>
      </c>
      <c r="B252" s="3">
        <v>20</v>
      </c>
      <c r="C252" s="3" t="s">
        <v>14</v>
      </c>
      <c r="D252" s="3">
        <v>3</v>
      </c>
      <c r="E252" s="3" t="s">
        <v>765</v>
      </c>
      <c r="F252" s="9">
        <v>12.764760731891636</v>
      </c>
      <c r="G252" s="9">
        <f t="shared" si="3"/>
        <v>-1.2764760731891636E-2</v>
      </c>
      <c r="H252" s="9">
        <v>12.764760731891636</v>
      </c>
      <c r="I252" s="3">
        <v>-1.5</v>
      </c>
    </row>
    <row r="253" spans="1:9" x14ac:dyDescent="0.25">
      <c r="A253" s="3" t="s">
        <v>387</v>
      </c>
      <c r="B253" s="3">
        <v>30</v>
      </c>
      <c r="C253" s="3" t="s">
        <v>14</v>
      </c>
      <c r="D253" s="3">
        <v>3</v>
      </c>
      <c r="E253" s="3" t="s">
        <v>641</v>
      </c>
      <c r="F253" s="9">
        <v>7.6724998129197131</v>
      </c>
      <c r="G253" s="9">
        <f t="shared" si="3"/>
        <v>-7.6724998129197135E-3</v>
      </c>
      <c r="H253" s="9">
        <v>7.6724998129197131</v>
      </c>
      <c r="I253" s="3">
        <v>-1.5</v>
      </c>
    </row>
    <row r="254" spans="1:9" x14ac:dyDescent="0.25">
      <c r="A254" s="3" t="s">
        <v>387</v>
      </c>
      <c r="B254" s="3">
        <v>60</v>
      </c>
      <c r="C254" s="3" t="s">
        <v>14</v>
      </c>
      <c r="D254" s="3">
        <v>3</v>
      </c>
      <c r="E254" s="3" t="s">
        <v>645</v>
      </c>
      <c r="F254" s="9">
        <v>83.850189024192446</v>
      </c>
      <c r="G254" s="9">
        <f t="shared" si="3"/>
        <v>-8.3850189024192445E-2</v>
      </c>
      <c r="H254" s="9">
        <v>83.850189024192446</v>
      </c>
      <c r="I254" s="3">
        <v>-1.5</v>
      </c>
    </row>
    <row r="255" spans="1:9" x14ac:dyDescent="0.25">
      <c r="A255" s="3" t="s">
        <v>387</v>
      </c>
      <c r="B255" s="3">
        <v>90</v>
      </c>
      <c r="C255" s="3" t="s">
        <v>14</v>
      </c>
      <c r="D255" s="3">
        <v>3</v>
      </c>
      <c r="E255" s="3" t="s">
        <v>649</v>
      </c>
      <c r="F255" s="9">
        <v>41.068873567837649</v>
      </c>
      <c r="G255" s="9">
        <f t="shared" si="3"/>
        <v>-4.1068873567837651E-2</v>
      </c>
      <c r="H255" s="9">
        <v>41.068873567837649</v>
      </c>
      <c r="I255" s="3">
        <v>-1.5</v>
      </c>
    </row>
    <row r="256" spans="1:9" x14ac:dyDescent="0.25">
      <c r="A256" s="3" t="s">
        <v>387</v>
      </c>
      <c r="B256" s="3">
        <v>120</v>
      </c>
      <c r="C256" s="3" t="s">
        <v>14</v>
      </c>
      <c r="D256" s="3">
        <v>3</v>
      </c>
      <c r="E256" s="3" t="s">
        <v>653</v>
      </c>
      <c r="F256" s="9">
        <v>239.89036379240119</v>
      </c>
      <c r="G256" s="9">
        <f t="shared" si="3"/>
        <v>-0.2398903637924012</v>
      </c>
      <c r="H256" s="9">
        <v>239.89036379240119</v>
      </c>
      <c r="I256" s="3">
        <v>-1.5</v>
      </c>
    </row>
    <row r="257" spans="1:9" x14ac:dyDescent="0.25">
      <c r="A257" s="3" t="s">
        <v>387</v>
      </c>
      <c r="B257" s="3">
        <v>150</v>
      </c>
      <c r="C257" s="3" t="s">
        <v>14</v>
      </c>
      <c r="D257" s="3">
        <v>3</v>
      </c>
      <c r="E257" s="3" t="s">
        <v>766</v>
      </c>
      <c r="F257" s="9">
        <v>48.888573810315705</v>
      </c>
      <c r="G257" s="9">
        <f t="shared" si="3"/>
        <v>-4.8888573810315708E-2</v>
      </c>
      <c r="H257" s="9">
        <v>48.888573810315705</v>
      </c>
      <c r="I257" s="3">
        <v>-1.5</v>
      </c>
    </row>
    <row r="258" spans="1:9" x14ac:dyDescent="0.25">
      <c r="A258" s="3" t="s">
        <v>387</v>
      </c>
      <c r="B258" s="3">
        <v>5</v>
      </c>
      <c r="C258" s="3" t="s">
        <v>16</v>
      </c>
      <c r="D258" s="3">
        <v>3</v>
      </c>
      <c r="E258" s="3" t="s">
        <v>632</v>
      </c>
      <c r="F258" s="9">
        <v>6.0091150007140399</v>
      </c>
      <c r="G258" s="9">
        <f t="shared" si="3"/>
        <v>-6.0091150007140397E-3</v>
      </c>
      <c r="H258" s="9">
        <v>6.0091150007140399</v>
      </c>
      <c r="I258" s="3">
        <v>-2</v>
      </c>
    </row>
    <row r="259" spans="1:9" x14ac:dyDescent="0.25">
      <c r="A259" s="3" t="s">
        <v>387</v>
      </c>
      <c r="B259" s="3">
        <v>10</v>
      </c>
      <c r="C259" s="3" t="s">
        <v>16</v>
      </c>
      <c r="D259" s="3">
        <v>3</v>
      </c>
      <c r="E259" s="3" t="s">
        <v>774</v>
      </c>
      <c r="F259" s="9">
        <v>5.7307777844525623</v>
      </c>
      <c r="G259" s="9">
        <f t="shared" ref="G259:G289" si="4">-F259/1000</f>
        <v>-5.7307777844525622E-3</v>
      </c>
      <c r="H259" s="9">
        <v>5.7307777844525623</v>
      </c>
      <c r="I259" s="3">
        <v>-2</v>
      </c>
    </row>
    <row r="260" spans="1:9" x14ac:dyDescent="0.25">
      <c r="A260" s="3" t="s">
        <v>387</v>
      </c>
      <c r="B260" s="3">
        <v>20</v>
      </c>
      <c r="C260" s="3" t="s">
        <v>16</v>
      </c>
      <c r="D260" s="3">
        <v>3</v>
      </c>
      <c r="E260" s="3" t="s">
        <v>775</v>
      </c>
      <c r="F260" s="9"/>
      <c r="G260" s="9">
        <f t="shared" si="4"/>
        <v>0</v>
      </c>
      <c r="H260" s="9"/>
      <c r="I260" s="3">
        <v>-2</v>
      </c>
    </row>
    <row r="261" spans="1:9" x14ac:dyDescent="0.25">
      <c r="A261" s="3" t="s">
        <v>387</v>
      </c>
      <c r="B261" s="3">
        <v>30</v>
      </c>
      <c r="C261" s="3" t="s">
        <v>16</v>
      </c>
      <c r="D261" s="3">
        <v>3</v>
      </c>
      <c r="E261" s="3" t="s">
        <v>642</v>
      </c>
      <c r="F261" s="9">
        <v>18.917949080763908</v>
      </c>
      <c r="G261" s="9">
        <f t="shared" si="4"/>
        <v>-1.8917949080763909E-2</v>
      </c>
      <c r="H261" s="9">
        <v>18.917949080763908</v>
      </c>
      <c r="I261" s="3">
        <v>-2</v>
      </c>
    </row>
    <row r="262" spans="1:9" x14ac:dyDescent="0.25">
      <c r="A262" s="3" t="s">
        <v>387</v>
      </c>
      <c r="B262" s="3">
        <v>60</v>
      </c>
      <c r="C262" s="3" t="s">
        <v>16</v>
      </c>
      <c r="D262" s="3">
        <v>3</v>
      </c>
      <c r="E262" s="3" t="s">
        <v>646</v>
      </c>
      <c r="F262" s="9">
        <v>10.790769688397409</v>
      </c>
      <c r="G262" s="9">
        <f t="shared" si="4"/>
        <v>-1.0790769688397409E-2</v>
      </c>
      <c r="H262" s="9">
        <v>10.790769688397409</v>
      </c>
      <c r="I262" s="3">
        <v>-2</v>
      </c>
    </row>
    <row r="263" spans="1:9" x14ac:dyDescent="0.25">
      <c r="A263" s="3" t="s">
        <v>387</v>
      </c>
      <c r="B263" s="3">
        <v>90</v>
      </c>
      <c r="C263" s="3" t="s">
        <v>16</v>
      </c>
      <c r="D263" s="3">
        <v>3</v>
      </c>
      <c r="E263" s="3" t="s">
        <v>650</v>
      </c>
      <c r="F263" s="9">
        <v>7.3880742574338827</v>
      </c>
      <c r="G263" s="9">
        <f t="shared" si="4"/>
        <v>-7.3880742574338829E-3</v>
      </c>
      <c r="H263" s="9">
        <v>7.3880742574338827</v>
      </c>
      <c r="I263" s="3">
        <v>-2</v>
      </c>
    </row>
    <row r="264" spans="1:9" x14ac:dyDescent="0.25">
      <c r="A264" s="3" t="s">
        <v>387</v>
      </c>
      <c r="B264" s="3">
        <v>120</v>
      </c>
      <c r="C264" s="3" t="s">
        <v>16</v>
      </c>
      <c r="D264" s="3">
        <v>3</v>
      </c>
      <c r="E264" s="3" t="s">
        <v>654</v>
      </c>
      <c r="F264" s="9">
        <v>53.887302468279842</v>
      </c>
      <c r="G264" s="9">
        <f t="shared" si="4"/>
        <v>-5.3887302468279843E-2</v>
      </c>
      <c r="H264" s="9">
        <v>53.887302468279842</v>
      </c>
      <c r="I264" s="3">
        <v>-2</v>
      </c>
    </row>
    <row r="265" spans="1:9" x14ac:dyDescent="0.25">
      <c r="A265" s="3" t="s">
        <v>387</v>
      </c>
      <c r="B265" s="3">
        <v>150</v>
      </c>
      <c r="C265" s="3" t="s">
        <v>16</v>
      </c>
      <c r="D265" s="3">
        <v>3</v>
      </c>
      <c r="E265" s="3" t="s">
        <v>776</v>
      </c>
      <c r="F265" s="9">
        <v>34.128929758567295</v>
      </c>
      <c r="G265" s="9">
        <f t="shared" si="4"/>
        <v>-3.4128929758567295E-2</v>
      </c>
      <c r="H265" s="9">
        <v>34.128929758567295</v>
      </c>
      <c r="I265" s="3">
        <v>-2</v>
      </c>
    </row>
    <row r="266" spans="1:9" x14ac:dyDescent="0.25">
      <c r="A266" s="3" t="s">
        <v>387</v>
      </c>
      <c r="B266" s="3">
        <v>5</v>
      </c>
      <c r="C266" s="3" t="s">
        <v>18</v>
      </c>
      <c r="D266" s="3">
        <v>3</v>
      </c>
      <c r="E266" s="3" t="s">
        <v>631</v>
      </c>
      <c r="F266" s="9">
        <v>27.723957973634395</v>
      </c>
      <c r="G266" s="9">
        <f t="shared" si="4"/>
        <v>-2.7723957973634396E-2</v>
      </c>
      <c r="H266" s="9">
        <v>27.723957973634395</v>
      </c>
      <c r="I266" s="3">
        <v>-2.5</v>
      </c>
    </row>
    <row r="267" spans="1:9" x14ac:dyDescent="0.25">
      <c r="A267" s="3" t="s">
        <v>387</v>
      </c>
      <c r="B267" s="3">
        <v>10</v>
      </c>
      <c r="C267" s="3" t="s">
        <v>18</v>
      </c>
      <c r="D267" s="3">
        <v>3</v>
      </c>
      <c r="E267" s="3" t="s">
        <v>767</v>
      </c>
      <c r="F267" s="9">
        <v>6.613294088045012</v>
      </c>
      <c r="G267" s="9">
        <f t="shared" si="4"/>
        <v>-6.6132940880450118E-3</v>
      </c>
      <c r="H267" s="9">
        <v>6.613294088045012</v>
      </c>
      <c r="I267" s="3">
        <v>-2.5</v>
      </c>
    </row>
    <row r="268" spans="1:9" x14ac:dyDescent="0.25">
      <c r="A268" s="3" t="s">
        <v>387</v>
      </c>
      <c r="B268" s="3">
        <v>20</v>
      </c>
      <c r="C268" s="3" t="s">
        <v>18</v>
      </c>
      <c r="D268" s="3">
        <v>3</v>
      </c>
      <c r="E268" s="3" t="s">
        <v>768</v>
      </c>
      <c r="F268" s="9"/>
      <c r="G268" s="9">
        <f t="shared" si="4"/>
        <v>0</v>
      </c>
      <c r="H268" s="9"/>
      <c r="I268" s="3">
        <v>-2.5</v>
      </c>
    </row>
    <row r="269" spans="1:9" x14ac:dyDescent="0.25">
      <c r="A269" s="3" t="s">
        <v>387</v>
      </c>
      <c r="B269" s="3">
        <v>30</v>
      </c>
      <c r="C269" s="3" t="s">
        <v>18</v>
      </c>
      <c r="D269" s="3">
        <v>3</v>
      </c>
      <c r="E269" s="3" t="s">
        <v>769</v>
      </c>
      <c r="F269" s="9"/>
      <c r="G269" s="9">
        <f t="shared" si="4"/>
        <v>0</v>
      </c>
      <c r="H269" s="9"/>
      <c r="I269" s="3">
        <v>-2.5</v>
      </c>
    </row>
    <row r="270" spans="1:9" x14ac:dyDescent="0.25">
      <c r="A270" s="3" t="s">
        <v>387</v>
      </c>
      <c r="B270" s="3">
        <v>60</v>
      </c>
      <c r="C270" s="3" t="s">
        <v>18</v>
      </c>
      <c r="D270" s="3">
        <v>3</v>
      </c>
      <c r="E270" s="3" t="s">
        <v>770</v>
      </c>
      <c r="F270" s="9"/>
      <c r="G270" s="9">
        <f t="shared" si="4"/>
        <v>0</v>
      </c>
      <c r="H270" s="9"/>
      <c r="I270" s="3">
        <v>-2.5</v>
      </c>
    </row>
    <row r="271" spans="1:9" x14ac:dyDescent="0.25">
      <c r="A271" s="3" t="s">
        <v>387</v>
      </c>
      <c r="B271" s="3">
        <v>90</v>
      </c>
      <c r="C271" s="3" t="s">
        <v>18</v>
      </c>
      <c r="D271" s="3">
        <v>3</v>
      </c>
      <c r="E271" s="3" t="s">
        <v>771</v>
      </c>
      <c r="F271" s="9"/>
      <c r="G271" s="9">
        <f t="shared" si="4"/>
        <v>0</v>
      </c>
      <c r="H271" s="9"/>
      <c r="I271" s="3">
        <v>-2.5</v>
      </c>
    </row>
    <row r="272" spans="1:9" x14ac:dyDescent="0.25">
      <c r="A272" s="3" t="s">
        <v>387</v>
      </c>
      <c r="B272" s="3">
        <v>120</v>
      </c>
      <c r="C272" s="3" t="s">
        <v>18</v>
      </c>
      <c r="D272" s="3">
        <v>3</v>
      </c>
      <c r="E272" s="3" t="s">
        <v>655</v>
      </c>
      <c r="F272" s="9">
        <v>10.737707001961219</v>
      </c>
      <c r="G272" s="9">
        <f t="shared" si="4"/>
        <v>-1.0737707001961218E-2</v>
      </c>
      <c r="H272" s="9">
        <v>10.737707001961219</v>
      </c>
      <c r="I272" s="3">
        <v>-2.5</v>
      </c>
    </row>
    <row r="273" spans="1:9" x14ac:dyDescent="0.25">
      <c r="A273" s="3" t="s">
        <v>387</v>
      </c>
      <c r="B273" s="3">
        <v>150</v>
      </c>
      <c r="C273" s="3" t="s">
        <v>18</v>
      </c>
      <c r="D273" s="3">
        <v>3</v>
      </c>
      <c r="E273" s="3" t="s">
        <v>661</v>
      </c>
      <c r="F273" s="9">
        <v>20.57015677849494</v>
      </c>
      <c r="G273" s="9">
        <f t="shared" si="4"/>
        <v>-2.0570156778494941E-2</v>
      </c>
      <c r="H273" s="9">
        <v>20.57015677849494</v>
      </c>
      <c r="I273" s="3">
        <v>-2.5</v>
      </c>
    </row>
    <row r="274" spans="1:9" x14ac:dyDescent="0.25">
      <c r="A274" s="3" t="s">
        <v>387</v>
      </c>
      <c r="B274" s="3">
        <v>5</v>
      </c>
      <c r="C274" s="3" t="s">
        <v>28</v>
      </c>
      <c r="D274" s="3">
        <v>3</v>
      </c>
      <c r="E274" s="3" t="s">
        <v>633</v>
      </c>
      <c r="F274" s="9"/>
      <c r="G274" s="9">
        <f t="shared" si="4"/>
        <v>0</v>
      </c>
      <c r="H274" s="9"/>
      <c r="I274" s="3">
        <v>-3</v>
      </c>
    </row>
    <row r="275" spans="1:9" x14ac:dyDescent="0.25">
      <c r="A275" s="3" t="s">
        <v>387</v>
      </c>
      <c r="B275" s="3">
        <v>10</v>
      </c>
      <c r="C275" s="3" t="s">
        <v>28</v>
      </c>
      <c r="D275" s="3">
        <v>3</v>
      </c>
      <c r="E275" s="3" t="s">
        <v>777</v>
      </c>
      <c r="F275" s="9"/>
      <c r="G275" s="9">
        <f t="shared" si="4"/>
        <v>0</v>
      </c>
      <c r="H275" s="9"/>
      <c r="I275" s="3">
        <v>-3</v>
      </c>
    </row>
    <row r="276" spans="1:9" x14ac:dyDescent="0.25">
      <c r="A276" s="3" t="s">
        <v>387</v>
      </c>
      <c r="B276" s="3">
        <v>20</v>
      </c>
      <c r="C276" s="3" t="s">
        <v>28</v>
      </c>
      <c r="D276" s="3">
        <v>3</v>
      </c>
      <c r="E276" s="3" t="s">
        <v>778</v>
      </c>
      <c r="F276" s="9"/>
      <c r="G276" s="9">
        <f t="shared" si="4"/>
        <v>0</v>
      </c>
      <c r="H276" s="9"/>
      <c r="I276" s="3">
        <v>-3</v>
      </c>
    </row>
    <row r="277" spans="1:9" x14ac:dyDescent="0.25">
      <c r="A277" s="3" t="s">
        <v>387</v>
      </c>
      <c r="B277" s="3">
        <v>30</v>
      </c>
      <c r="C277" s="3" t="s">
        <v>28</v>
      </c>
      <c r="D277" s="3">
        <v>3</v>
      </c>
      <c r="E277" s="3" t="s">
        <v>779</v>
      </c>
      <c r="F277" s="9"/>
      <c r="G277" s="9">
        <f t="shared" si="4"/>
        <v>0</v>
      </c>
      <c r="H277" s="9"/>
      <c r="I277" s="3">
        <v>-3</v>
      </c>
    </row>
    <row r="278" spans="1:9" x14ac:dyDescent="0.25">
      <c r="A278" s="3" t="s">
        <v>387</v>
      </c>
      <c r="B278" s="3">
        <v>60</v>
      </c>
      <c r="C278" s="3" t="s">
        <v>28</v>
      </c>
      <c r="D278" s="3">
        <v>3</v>
      </c>
      <c r="E278" s="3" t="s">
        <v>780</v>
      </c>
      <c r="F278" s="9">
        <v>7.4394270652195535</v>
      </c>
      <c r="G278" s="9">
        <f t="shared" si="4"/>
        <v>-7.4394270652195539E-3</v>
      </c>
      <c r="H278" s="9">
        <v>7.4394270652195535</v>
      </c>
      <c r="I278" s="3">
        <v>-3</v>
      </c>
    </row>
    <row r="279" spans="1:9" x14ac:dyDescent="0.25">
      <c r="A279" s="3" t="s">
        <v>387</v>
      </c>
      <c r="B279" s="3">
        <v>90</v>
      </c>
      <c r="C279" s="3" t="s">
        <v>28</v>
      </c>
      <c r="D279" s="3">
        <v>3</v>
      </c>
      <c r="E279" s="3" t="s">
        <v>781</v>
      </c>
      <c r="F279" s="9">
        <v>20.866649001311739</v>
      </c>
      <c r="G279" s="9">
        <f t="shared" si="4"/>
        <v>-2.086664900131174E-2</v>
      </c>
      <c r="H279" s="9">
        <v>20.866649001311739</v>
      </c>
      <c r="I279" s="3">
        <v>-3</v>
      </c>
    </row>
    <row r="280" spans="1:9" x14ac:dyDescent="0.25">
      <c r="A280" s="3" t="s">
        <v>387</v>
      </c>
      <c r="B280" s="3">
        <v>120</v>
      </c>
      <c r="C280" s="3" t="s">
        <v>28</v>
      </c>
      <c r="D280" s="3">
        <v>3</v>
      </c>
      <c r="E280" s="3" t="s">
        <v>656</v>
      </c>
      <c r="F280" s="9">
        <v>8.1791343761323105</v>
      </c>
      <c r="G280" s="9">
        <f t="shared" si="4"/>
        <v>-8.1791343761323104E-3</v>
      </c>
      <c r="H280" s="9">
        <v>8.1791343761323105</v>
      </c>
      <c r="I280" s="3">
        <v>-3</v>
      </c>
    </row>
    <row r="281" spans="1:9" x14ac:dyDescent="0.25">
      <c r="A281" s="3" t="s">
        <v>387</v>
      </c>
      <c r="B281" s="3">
        <v>150</v>
      </c>
      <c r="C281" s="3" t="s">
        <v>28</v>
      </c>
      <c r="D281" s="3">
        <v>3</v>
      </c>
      <c r="E281" s="3" t="s">
        <v>662</v>
      </c>
      <c r="F281" s="9">
        <v>8.8019489435082274</v>
      </c>
      <c r="G281" s="9">
        <f t="shared" si="4"/>
        <v>-8.8019489435082268E-3</v>
      </c>
      <c r="H281" s="9">
        <v>8.8019489435082274</v>
      </c>
      <c r="I281" s="3">
        <v>-3</v>
      </c>
    </row>
    <row r="282" spans="1:9" x14ac:dyDescent="0.25">
      <c r="A282" s="3" t="s">
        <v>387</v>
      </c>
      <c r="B282" s="3">
        <v>5</v>
      </c>
      <c r="C282" s="3" t="s">
        <v>22</v>
      </c>
      <c r="D282" s="3">
        <v>3</v>
      </c>
      <c r="E282" s="3" t="s">
        <v>630</v>
      </c>
      <c r="F282" s="9">
        <v>1383.7884313962968</v>
      </c>
      <c r="G282" s="9">
        <f t="shared" si="4"/>
        <v>-1.3837884313962967</v>
      </c>
      <c r="H282" s="9">
        <v>1383.7884313962968</v>
      </c>
      <c r="I282" s="3">
        <v>-1</v>
      </c>
    </row>
    <row r="283" spans="1:9" x14ac:dyDescent="0.25">
      <c r="A283" s="3" t="s">
        <v>387</v>
      </c>
      <c r="B283" s="3">
        <v>10</v>
      </c>
      <c r="C283" s="3" t="s">
        <v>22</v>
      </c>
      <c r="D283" s="3">
        <v>3</v>
      </c>
      <c r="E283" s="3" t="s">
        <v>635</v>
      </c>
      <c r="F283" s="9">
        <v>477.61781429991311</v>
      </c>
      <c r="G283" s="9">
        <f t="shared" si="4"/>
        <v>-0.47761781429991312</v>
      </c>
      <c r="H283" s="9">
        <v>477.61781429991311</v>
      </c>
      <c r="I283" s="3">
        <v>-1</v>
      </c>
    </row>
    <row r="284" spans="1:9" x14ac:dyDescent="0.25">
      <c r="A284" s="3" t="s">
        <v>387</v>
      </c>
      <c r="B284" s="3">
        <v>20</v>
      </c>
      <c r="C284" s="3" t="s">
        <v>22</v>
      </c>
      <c r="D284" s="3">
        <v>3</v>
      </c>
      <c r="E284" s="3" t="s">
        <v>639</v>
      </c>
      <c r="F284" s="9">
        <v>121.71418315095816</v>
      </c>
      <c r="G284" s="9">
        <f t="shared" si="4"/>
        <v>-0.12171418315095817</v>
      </c>
      <c r="H284" s="9">
        <v>121.71418315095816</v>
      </c>
      <c r="I284" s="3">
        <v>-1</v>
      </c>
    </row>
    <row r="285" spans="1:9" x14ac:dyDescent="0.25">
      <c r="A285" s="3" t="s">
        <v>387</v>
      </c>
      <c r="B285" s="3">
        <v>30</v>
      </c>
      <c r="C285" s="3" t="s">
        <v>22</v>
      </c>
      <c r="D285" s="3">
        <v>3</v>
      </c>
      <c r="E285" s="3" t="s">
        <v>643</v>
      </c>
      <c r="F285" s="9">
        <v>71.085091354574061</v>
      </c>
      <c r="G285" s="9">
        <f t="shared" si="4"/>
        <v>-7.1085091354574068E-2</v>
      </c>
      <c r="H285" s="9">
        <v>71.085091354574061</v>
      </c>
      <c r="I285" s="3">
        <v>-1</v>
      </c>
    </row>
    <row r="286" spans="1:9" x14ac:dyDescent="0.25">
      <c r="A286" s="3" t="s">
        <v>387</v>
      </c>
      <c r="B286" s="3">
        <v>60</v>
      </c>
      <c r="C286" s="3" t="s">
        <v>22</v>
      </c>
      <c r="D286" s="3">
        <v>3</v>
      </c>
      <c r="E286" s="3" t="s">
        <v>647</v>
      </c>
      <c r="F286" s="9">
        <v>630.61084973431832</v>
      </c>
      <c r="G286" s="9">
        <f t="shared" si="4"/>
        <v>-0.63061084973431836</v>
      </c>
      <c r="H286" s="9">
        <v>630.61084973431832</v>
      </c>
      <c r="I286" s="3">
        <v>-1</v>
      </c>
    </row>
    <row r="287" spans="1:9" x14ac:dyDescent="0.25">
      <c r="A287" s="3" t="s">
        <v>387</v>
      </c>
      <c r="B287" s="3">
        <v>90</v>
      </c>
      <c r="C287" s="3" t="s">
        <v>22</v>
      </c>
      <c r="D287" s="3">
        <v>3</v>
      </c>
      <c r="E287" s="3" t="s">
        <v>651</v>
      </c>
      <c r="F287" s="9">
        <v>1111.0633473329312</v>
      </c>
      <c r="G287" s="9">
        <f t="shared" si="4"/>
        <v>-1.1110633473329312</v>
      </c>
      <c r="H287" s="9">
        <v>1111.0633473329312</v>
      </c>
      <c r="I287" s="3">
        <v>-1</v>
      </c>
    </row>
    <row r="288" spans="1:9" x14ac:dyDescent="0.25">
      <c r="A288" s="3" t="s">
        <v>387</v>
      </c>
      <c r="B288" s="3">
        <v>120</v>
      </c>
      <c r="C288" s="3" t="s">
        <v>22</v>
      </c>
      <c r="D288" s="3">
        <v>3</v>
      </c>
      <c r="E288" s="3" t="s">
        <v>657</v>
      </c>
      <c r="F288" s="9">
        <v>1020.590795445944</v>
      </c>
      <c r="G288" s="9">
        <f t="shared" si="4"/>
        <v>-1.0205907954459439</v>
      </c>
      <c r="H288" s="9">
        <v>1020.590795445944</v>
      </c>
      <c r="I288" s="3">
        <v>-1</v>
      </c>
    </row>
    <row r="289" spans="1:9" x14ac:dyDescent="0.25">
      <c r="A289" s="3" t="s">
        <v>387</v>
      </c>
      <c r="B289" s="3">
        <v>150</v>
      </c>
      <c r="C289" s="3" t="s">
        <v>22</v>
      </c>
      <c r="D289" s="3">
        <v>3</v>
      </c>
      <c r="E289" s="3" t="s">
        <v>663</v>
      </c>
      <c r="F289" s="9">
        <v>137.292843753418</v>
      </c>
      <c r="G289" s="9">
        <f t="shared" si="4"/>
        <v>-0.13729284375341799</v>
      </c>
      <c r="H289" s="9">
        <v>137.292843753418</v>
      </c>
      <c r="I289" s="3">
        <v>-1</v>
      </c>
    </row>
  </sheetData>
  <sortState ref="A2:G679">
    <sortCondition ref="A2:A679"/>
    <sortCondition ref="D2:D679"/>
    <sortCondition ref="C2:C679"/>
    <sortCondition ref="B2:B67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9"/>
  <sheetViews>
    <sheetView workbookViewId="0">
      <selection activeCell="I153" sqref="I153"/>
    </sheetView>
  </sheetViews>
  <sheetFormatPr defaultRowHeight="15" x14ac:dyDescent="0.25"/>
  <cols>
    <col min="1" max="1" width="9.5703125" style="3" customWidth="1"/>
    <col min="2" max="2" width="12.7109375" style="3" customWidth="1"/>
    <col min="3" max="3" width="5.7109375" style="3" customWidth="1"/>
    <col min="4" max="4" width="10.28515625" style="3" customWidth="1"/>
  </cols>
  <sheetData>
    <row r="1" spans="1:7" x14ac:dyDescent="0.25">
      <c r="A1" s="1" t="s">
        <v>254</v>
      </c>
      <c r="B1" s="1" t="s">
        <v>256</v>
      </c>
      <c r="C1" s="1" t="s">
        <v>1</v>
      </c>
      <c r="D1" s="1" t="s">
        <v>0</v>
      </c>
      <c r="E1" s="11" t="s">
        <v>784</v>
      </c>
      <c r="F1" s="11" t="s">
        <v>785</v>
      </c>
      <c r="G1" s="11" t="s">
        <v>786</v>
      </c>
    </row>
    <row r="2" spans="1:7" x14ac:dyDescent="0.25">
      <c r="A2" s="3" t="s">
        <v>258</v>
      </c>
      <c r="B2" s="3">
        <v>5</v>
      </c>
      <c r="C2" s="3">
        <v>1</v>
      </c>
      <c r="D2" s="3">
        <v>-3</v>
      </c>
      <c r="E2" s="9">
        <v>13.150126616302169</v>
      </c>
      <c r="F2" s="9">
        <v>10.442293981006317</v>
      </c>
      <c r="G2" s="9">
        <v>5.7204487617976509</v>
      </c>
    </row>
    <row r="3" spans="1:7" x14ac:dyDescent="0.25">
      <c r="A3" s="3" t="s">
        <v>258</v>
      </c>
      <c r="B3" s="3">
        <v>5</v>
      </c>
      <c r="C3" s="3">
        <v>1</v>
      </c>
      <c r="D3" s="3">
        <v>-2.5</v>
      </c>
      <c r="E3" s="9">
        <v>149.79922166349519</v>
      </c>
      <c r="F3" s="9">
        <v>6.0032989920104214</v>
      </c>
      <c r="G3" s="9">
        <v>9.8885900762258583</v>
      </c>
    </row>
    <row r="4" spans="1:7" x14ac:dyDescent="0.25">
      <c r="A4" s="3" t="s">
        <v>258</v>
      </c>
      <c r="B4" s="3">
        <v>5</v>
      </c>
      <c r="C4" s="3">
        <v>1</v>
      </c>
      <c r="D4" s="3">
        <v>-2</v>
      </c>
      <c r="E4" s="9">
        <v>969.27321974174617</v>
      </c>
      <c r="F4" s="9">
        <v>7.0031868363502046</v>
      </c>
      <c r="G4" s="9">
        <v>28.196398252682474</v>
      </c>
    </row>
    <row r="5" spans="1:7" x14ac:dyDescent="0.25">
      <c r="A5" s="3" t="s">
        <v>258</v>
      </c>
      <c r="B5" s="3">
        <v>5</v>
      </c>
      <c r="C5" s="3">
        <v>1</v>
      </c>
      <c r="D5" s="3">
        <v>-1.5</v>
      </c>
      <c r="E5" s="9">
        <v>1168.5920322975403</v>
      </c>
      <c r="F5" s="9">
        <v>29.905199524555485</v>
      </c>
      <c r="G5" s="9">
        <v>1411.4628191719876</v>
      </c>
    </row>
    <row r="6" spans="1:7" x14ac:dyDescent="0.25">
      <c r="A6" s="3" t="s">
        <v>258</v>
      </c>
      <c r="B6" s="3">
        <v>5</v>
      </c>
      <c r="C6" s="3">
        <v>1</v>
      </c>
      <c r="D6" s="3">
        <v>-1</v>
      </c>
      <c r="E6" s="9">
        <v>1443.6327363499024</v>
      </c>
      <c r="F6" s="9">
        <v>1356.7231923208319</v>
      </c>
      <c r="G6">
        <v>1500</v>
      </c>
    </row>
    <row r="7" spans="1:7" x14ac:dyDescent="0.25">
      <c r="A7" s="3" t="s">
        <v>258</v>
      </c>
      <c r="B7" s="3">
        <v>5</v>
      </c>
      <c r="C7" s="3">
        <v>1</v>
      </c>
      <c r="D7" s="3">
        <v>-0.5</v>
      </c>
      <c r="E7" s="9">
        <v>1156.2324370501506</v>
      </c>
      <c r="F7" s="9">
        <v>3123.0978432920942</v>
      </c>
      <c r="G7">
        <v>1500</v>
      </c>
    </row>
    <row r="8" spans="1:7" x14ac:dyDescent="0.25">
      <c r="A8" s="3" t="s">
        <v>258</v>
      </c>
      <c r="B8" s="3">
        <v>10</v>
      </c>
      <c r="C8" s="3">
        <v>1</v>
      </c>
      <c r="D8" s="3">
        <v>-3</v>
      </c>
      <c r="E8" s="9">
        <v>15.67930881790595</v>
      </c>
      <c r="F8" s="9">
        <v>5.6337425763984657</v>
      </c>
      <c r="G8" s="9">
        <v>6.2101042535768789</v>
      </c>
    </row>
    <row r="9" spans="1:7" x14ac:dyDescent="0.25">
      <c r="A9" s="3" t="s">
        <v>258</v>
      </c>
      <c r="B9" s="3">
        <v>10</v>
      </c>
      <c r="C9" s="3">
        <v>1</v>
      </c>
      <c r="D9" s="3">
        <v>-2.5</v>
      </c>
      <c r="E9" s="9">
        <v>26.051334028324799</v>
      </c>
      <c r="F9" s="9">
        <v>19.347881052394445</v>
      </c>
      <c r="G9" s="9">
        <v>209.05464293618539</v>
      </c>
    </row>
    <row r="10" spans="1:7" x14ac:dyDescent="0.25">
      <c r="A10" s="3" t="s">
        <v>258</v>
      </c>
      <c r="B10" s="3">
        <v>10</v>
      </c>
      <c r="C10" s="3">
        <v>1</v>
      </c>
      <c r="D10" s="3">
        <v>-2</v>
      </c>
      <c r="E10" s="9">
        <v>255.82362080055012</v>
      </c>
      <c r="F10" s="9">
        <v>516.18040506961461</v>
      </c>
      <c r="G10">
        <v>1500</v>
      </c>
    </row>
    <row r="11" spans="1:7" x14ac:dyDescent="0.25">
      <c r="A11" s="3" t="s">
        <v>258</v>
      </c>
      <c r="B11" s="3">
        <v>10</v>
      </c>
      <c r="C11" s="3">
        <v>1</v>
      </c>
      <c r="D11" s="3">
        <v>-1.5</v>
      </c>
      <c r="E11">
        <v>1500</v>
      </c>
      <c r="F11" s="9">
        <v>532.08353141670671</v>
      </c>
      <c r="G11">
        <v>1500</v>
      </c>
    </row>
    <row r="12" spans="1:7" x14ac:dyDescent="0.25">
      <c r="A12" s="3" t="s">
        <v>258</v>
      </c>
      <c r="B12" s="3">
        <v>10</v>
      </c>
      <c r="C12" s="3">
        <v>1</v>
      </c>
      <c r="D12" s="3">
        <v>-1</v>
      </c>
      <c r="E12">
        <v>1500</v>
      </c>
      <c r="F12" s="9">
        <v>725.45160806367392</v>
      </c>
      <c r="G12">
        <v>1500</v>
      </c>
    </row>
    <row r="13" spans="1:7" x14ac:dyDescent="0.25">
      <c r="A13" s="3" t="s">
        <v>258</v>
      </c>
      <c r="B13" s="3">
        <v>10</v>
      </c>
      <c r="C13" s="3">
        <v>1</v>
      </c>
      <c r="D13" s="3">
        <v>-0.5</v>
      </c>
      <c r="E13">
        <v>1500</v>
      </c>
      <c r="F13">
        <v>1500</v>
      </c>
      <c r="G13">
        <v>1500</v>
      </c>
    </row>
    <row r="14" spans="1:7" x14ac:dyDescent="0.25">
      <c r="A14" s="3" t="s">
        <v>258</v>
      </c>
      <c r="B14" s="3">
        <v>20</v>
      </c>
      <c r="C14" s="3">
        <v>1</v>
      </c>
      <c r="D14" s="3">
        <v>-3</v>
      </c>
      <c r="E14" s="9">
        <v>25.119248851403615</v>
      </c>
      <c r="F14" s="9">
        <v>6.1124473159858921</v>
      </c>
      <c r="G14" s="9">
        <v>199.03472783335909</v>
      </c>
    </row>
    <row r="15" spans="1:7" x14ac:dyDescent="0.25">
      <c r="A15" s="3" t="s">
        <v>258</v>
      </c>
      <c r="B15" s="3">
        <v>20</v>
      </c>
      <c r="C15" s="3">
        <v>1</v>
      </c>
      <c r="D15" s="3">
        <v>-2.5</v>
      </c>
      <c r="E15" s="9">
        <v>744.11645798367942</v>
      </c>
      <c r="F15" s="9">
        <v>322.19685183659476</v>
      </c>
      <c r="G15">
        <v>1500</v>
      </c>
    </row>
    <row r="16" spans="1:7" x14ac:dyDescent="0.25">
      <c r="A16" s="3" t="s">
        <v>258</v>
      </c>
      <c r="B16" s="3">
        <v>20</v>
      </c>
      <c r="C16" s="3">
        <v>1</v>
      </c>
      <c r="D16" s="3">
        <v>-2</v>
      </c>
      <c r="E16">
        <v>1500</v>
      </c>
      <c r="F16" s="9">
        <v>1001.0167029035824</v>
      </c>
      <c r="G16">
        <v>1500</v>
      </c>
    </row>
    <row r="17" spans="1:7" x14ac:dyDescent="0.25">
      <c r="A17" s="3" t="s">
        <v>258</v>
      </c>
      <c r="B17" s="3">
        <v>20</v>
      </c>
      <c r="C17" s="3">
        <v>1</v>
      </c>
      <c r="D17" s="3">
        <v>-1.5</v>
      </c>
      <c r="E17">
        <v>1500</v>
      </c>
      <c r="F17">
        <v>1500</v>
      </c>
      <c r="G17">
        <v>1500</v>
      </c>
    </row>
    <row r="18" spans="1:7" x14ac:dyDescent="0.25">
      <c r="A18" s="3" t="s">
        <v>258</v>
      </c>
      <c r="B18" s="3">
        <v>20</v>
      </c>
      <c r="C18" s="3">
        <v>1</v>
      </c>
      <c r="D18" s="3">
        <v>-1</v>
      </c>
      <c r="E18">
        <v>1500</v>
      </c>
      <c r="F18">
        <v>1500</v>
      </c>
      <c r="G18">
        <v>1500</v>
      </c>
    </row>
    <row r="19" spans="1:7" x14ac:dyDescent="0.25">
      <c r="A19" s="3" t="s">
        <v>258</v>
      </c>
      <c r="B19" s="3">
        <v>20</v>
      </c>
      <c r="C19" s="3">
        <v>1</v>
      </c>
      <c r="D19" s="3">
        <v>-0.5</v>
      </c>
      <c r="E19">
        <v>1500</v>
      </c>
      <c r="F19">
        <v>1500</v>
      </c>
      <c r="G19">
        <v>1500</v>
      </c>
    </row>
    <row r="20" spans="1:7" x14ac:dyDescent="0.25">
      <c r="A20" s="3" t="s">
        <v>258</v>
      </c>
      <c r="B20" s="3">
        <v>30</v>
      </c>
      <c r="C20" s="3">
        <v>1</v>
      </c>
      <c r="D20" s="3">
        <v>-3</v>
      </c>
      <c r="E20" s="9">
        <v>4.7936604417875479</v>
      </c>
      <c r="F20" s="9">
        <v>13.12576867073188</v>
      </c>
      <c r="G20" s="9">
        <v>21.366134937204254</v>
      </c>
    </row>
    <row r="21" spans="1:7" x14ac:dyDescent="0.25">
      <c r="A21" s="3" t="s">
        <v>258</v>
      </c>
      <c r="B21" s="3">
        <v>30</v>
      </c>
      <c r="C21" s="3">
        <v>1</v>
      </c>
      <c r="D21" s="3">
        <v>-2.5</v>
      </c>
      <c r="E21" s="9">
        <v>12.305244431683564</v>
      </c>
      <c r="F21" s="9">
        <v>8.7428580958897424</v>
      </c>
      <c r="G21" s="9">
        <v>16.921052498288443</v>
      </c>
    </row>
    <row r="22" spans="1:7" x14ac:dyDescent="0.25">
      <c r="A22" s="3" t="s">
        <v>258</v>
      </c>
      <c r="B22" s="3">
        <v>30</v>
      </c>
      <c r="C22" s="3">
        <v>1</v>
      </c>
      <c r="D22" s="3">
        <v>-2</v>
      </c>
      <c r="E22" s="9">
        <v>21.564963493279674</v>
      </c>
      <c r="F22" s="9">
        <v>19.082750067499138</v>
      </c>
      <c r="G22" s="9">
        <v>27.669435357803604</v>
      </c>
    </row>
    <row r="23" spans="1:7" x14ac:dyDescent="0.25">
      <c r="A23" s="3" t="s">
        <v>258</v>
      </c>
      <c r="B23" s="3">
        <v>30</v>
      </c>
      <c r="C23" s="3">
        <v>1</v>
      </c>
      <c r="D23" s="3">
        <v>-1.5</v>
      </c>
      <c r="E23" s="9">
        <v>832.49258482072537</v>
      </c>
      <c r="F23">
        <v>1500</v>
      </c>
      <c r="G23">
        <v>1500</v>
      </c>
    </row>
    <row r="24" spans="1:7" x14ac:dyDescent="0.25">
      <c r="A24" s="3" t="s">
        <v>258</v>
      </c>
      <c r="B24" s="3">
        <v>30</v>
      </c>
      <c r="C24" s="3">
        <v>1</v>
      </c>
      <c r="D24" s="3">
        <v>-1</v>
      </c>
      <c r="E24">
        <v>1500</v>
      </c>
      <c r="F24">
        <v>1500</v>
      </c>
      <c r="G24">
        <v>1500</v>
      </c>
    </row>
    <row r="25" spans="1:7" x14ac:dyDescent="0.25">
      <c r="A25" s="3" t="s">
        <v>258</v>
      </c>
      <c r="B25" s="3">
        <v>30</v>
      </c>
      <c r="C25" s="3">
        <v>1</v>
      </c>
      <c r="D25" s="3">
        <v>-0.5</v>
      </c>
      <c r="E25">
        <v>1500</v>
      </c>
      <c r="F25" s="9">
        <v>12140.862104066082</v>
      </c>
      <c r="G25">
        <v>1500</v>
      </c>
    </row>
    <row r="26" spans="1:7" x14ac:dyDescent="0.25">
      <c r="A26" s="3" t="s">
        <v>258</v>
      </c>
      <c r="B26" s="3">
        <v>60</v>
      </c>
      <c r="C26" s="3">
        <v>1</v>
      </c>
      <c r="D26" s="3">
        <v>-3</v>
      </c>
      <c r="E26" s="9">
        <v>20.385111227156795</v>
      </c>
      <c r="F26" s="9">
        <v>5.2807221074615924</v>
      </c>
      <c r="G26" s="9">
        <v>8.1079483972811843</v>
      </c>
    </row>
    <row r="27" spans="1:7" x14ac:dyDescent="0.25">
      <c r="A27" s="3" t="s">
        <v>258</v>
      </c>
      <c r="B27" s="3">
        <v>60</v>
      </c>
      <c r="C27" s="3">
        <v>1</v>
      </c>
      <c r="D27" s="3">
        <v>-2.5</v>
      </c>
      <c r="E27" s="9">
        <v>5.8249340835867249</v>
      </c>
      <c r="F27" s="9">
        <v>7.3178398059281209</v>
      </c>
      <c r="G27" s="9">
        <v>7.4292761960386455</v>
      </c>
    </row>
    <row r="28" spans="1:7" x14ac:dyDescent="0.25">
      <c r="A28" s="3" t="s">
        <v>258</v>
      </c>
      <c r="B28" s="3">
        <v>60</v>
      </c>
      <c r="C28" s="3">
        <v>1</v>
      </c>
      <c r="D28" s="3">
        <v>-2</v>
      </c>
      <c r="E28" s="9">
        <v>17.804641566262237</v>
      </c>
      <c r="F28" s="9">
        <v>9.8894536031368503</v>
      </c>
      <c r="G28" s="9">
        <v>21.533140168261699</v>
      </c>
    </row>
    <row r="29" spans="1:7" x14ac:dyDescent="0.25">
      <c r="A29" s="3" t="s">
        <v>258</v>
      </c>
      <c r="B29" s="3">
        <v>60</v>
      </c>
      <c r="C29" s="3">
        <v>1</v>
      </c>
      <c r="D29" s="3">
        <v>-1.5</v>
      </c>
      <c r="E29" s="9">
        <v>25.044119494240515</v>
      </c>
      <c r="F29" s="9">
        <v>21.672806189073835</v>
      </c>
      <c r="G29" s="9">
        <v>47.066173597625237</v>
      </c>
    </row>
    <row r="30" spans="1:7" x14ac:dyDescent="0.25">
      <c r="A30" s="3" t="s">
        <v>258</v>
      </c>
      <c r="B30" s="3">
        <v>60</v>
      </c>
      <c r="C30" s="3">
        <v>1</v>
      </c>
      <c r="D30" s="3">
        <v>-1</v>
      </c>
      <c r="E30" s="9">
        <v>163.34385006721328</v>
      </c>
      <c r="F30" s="9">
        <v>86.978173980599195</v>
      </c>
      <c r="G30" s="9">
        <v>519.53592847808193</v>
      </c>
    </row>
    <row r="31" spans="1:7" x14ac:dyDescent="0.25">
      <c r="A31" s="3" t="s">
        <v>258</v>
      </c>
      <c r="B31" s="3">
        <v>60</v>
      </c>
      <c r="C31" s="3">
        <v>1</v>
      </c>
      <c r="D31" s="3">
        <v>-0.5</v>
      </c>
      <c r="E31">
        <v>1500</v>
      </c>
      <c r="F31" s="9">
        <v>514.79341969960979</v>
      </c>
      <c r="G31">
        <v>1500</v>
      </c>
    </row>
    <row r="32" spans="1:7" x14ac:dyDescent="0.25">
      <c r="A32" s="3" t="s">
        <v>293</v>
      </c>
      <c r="B32" s="3">
        <v>90</v>
      </c>
      <c r="C32" s="3">
        <v>1</v>
      </c>
      <c r="D32" s="3">
        <v>-3</v>
      </c>
      <c r="E32" s="9">
        <v>13.767177140084174</v>
      </c>
      <c r="F32" s="9">
        <v>31.164956976371379</v>
      </c>
      <c r="G32" s="9">
        <v>9.4425482732273895</v>
      </c>
    </row>
    <row r="33" spans="1:7" x14ac:dyDescent="0.25">
      <c r="A33" s="3" t="s">
        <v>258</v>
      </c>
      <c r="B33" s="3">
        <v>90</v>
      </c>
      <c r="C33" s="3">
        <v>1</v>
      </c>
      <c r="D33" s="3">
        <v>-2.5</v>
      </c>
      <c r="E33" s="9">
        <v>13.291492353644193</v>
      </c>
      <c r="F33" s="9">
        <v>12.152764373963763</v>
      </c>
      <c r="G33" s="9">
        <v>6.7954810302302677</v>
      </c>
    </row>
    <row r="34" spans="1:7" x14ac:dyDescent="0.25">
      <c r="A34" s="3" t="s">
        <v>258</v>
      </c>
      <c r="B34" s="3">
        <v>90</v>
      </c>
      <c r="C34" s="3">
        <v>1</v>
      </c>
      <c r="D34" s="3">
        <v>-2</v>
      </c>
      <c r="E34" s="9">
        <v>6.7735000696780192</v>
      </c>
      <c r="F34" s="9">
        <v>5.2316014183128035</v>
      </c>
      <c r="G34" s="9">
        <v>7.9968441027754738</v>
      </c>
    </row>
    <row r="35" spans="1:7" x14ac:dyDescent="0.25">
      <c r="A35" s="3" t="s">
        <v>258</v>
      </c>
      <c r="B35" s="3">
        <v>90</v>
      </c>
      <c r="C35" s="3">
        <v>1</v>
      </c>
      <c r="D35" s="3">
        <v>-1.5</v>
      </c>
      <c r="E35" s="9">
        <v>19.672697437924864</v>
      </c>
      <c r="F35" s="9">
        <v>15.385548934574146</v>
      </c>
      <c r="G35" s="9">
        <v>17.535335558548084</v>
      </c>
    </row>
    <row r="36" spans="1:7" x14ac:dyDescent="0.25">
      <c r="A36" s="3" t="s">
        <v>258</v>
      </c>
      <c r="B36" s="3">
        <v>90</v>
      </c>
      <c r="C36" s="3">
        <v>1</v>
      </c>
      <c r="D36" s="3">
        <v>-1</v>
      </c>
      <c r="E36" s="9">
        <v>107.41236267002769</v>
      </c>
      <c r="F36" s="9">
        <v>49.880543923652517</v>
      </c>
      <c r="G36" s="9">
        <v>257.88913106100023</v>
      </c>
    </row>
    <row r="37" spans="1:7" x14ac:dyDescent="0.25">
      <c r="A37" s="3" t="s">
        <v>258</v>
      </c>
      <c r="B37" s="3">
        <v>90</v>
      </c>
      <c r="C37" s="3">
        <v>1</v>
      </c>
      <c r="D37" s="3">
        <v>-0.5</v>
      </c>
      <c r="E37" s="9">
        <v>940.69421135619939</v>
      </c>
      <c r="F37" s="9">
        <v>1102.5638767851162</v>
      </c>
      <c r="G37">
        <v>1500</v>
      </c>
    </row>
    <row r="38" spans="1:7" x14ac:dyDescent="0.25">
      <c r="A38" s="3" t="s">
        <v>258</v>
      </c>
      <c r="B38" s="3">
        <v>120</v>
      </c>
      <c r="C38" s="3">
        <v>1</v>
      </c>
      <c r="D38" s="3">
        <v>-3</v>
      </c>
      <c r="E38" s="9">
        <v>5.4063373221322735</v>
      </c>
      <c r="F38" s="9">
        <v>17.801473548592501</v>
      </c>
      <c r="G38" s="9">
        <v>6.7654113265217504</v>
      </c>
    </row>
    <row r="39" spans="1:7" x14ac:dyDescent="0.25">
      <c r="A39" s="3" t="s">
        <v>258</v>
      </c>
      <c r="B39" s="3">
        <v>120</v>
      </c>
      <c r="C39" s="3">
        <v>1</v>
      </c>
      <c r="D39" s="3">
        <v>-2.5</v>
      </c>
      <c r="E39" s="9">
        <v>6.2317146481303407</v>
      </c>
      <c r="F39" s="9">
        <v>16.355589243961283</v>
      </c>
      <c r="G39" s="9">
        <v>7.7167575471473757</v>
      </c>
    </row>
    <row r="40" spans="1:7" x14ac:dyDescent="0.25">
      <c r="A40" s="3" t="s">
        <v>258</v>
      </c>
      <c r="B40" s="3">
        <v>120</v>
      </c>
      <c r="C40" s="3">
        <v>1</v>
      </c>
      <c r="D40" s="3">
        <v>-2</v>
      </c>
      <c r="E40" s="9">
        <v>16.924621605962855</v>
      </c>
      <c r="F40" s="9">
        <v>22.998910586779203</v>
      </c>
      <c r="G40" s="9">
        <v>19.874306957459194</v>
      </c>
    </row>
    <row r="41" spans="1:7" x14ac:dyDescent="0.25">
      <c r="A41" s="3" t="s">
        <v>258</v>
      </c>
      <c r="B41" s="3">
        <v>120</v>
      </c>
      <c r="C41" s="3">
        <v>1</v>
      </c>
      <c r="D41" s="3">
        <v>-1.5</v>
      </c>
      <c r="E41" s="9">
        <v>31.44662468685123</v>
      </c>
      <c r="F41" s="9">
        <v>28.283231198892885</v>
      </c>
      <c r="G41" s="9">
        <v>40.289965446465075</v>
      </c>
    </row>
    <row r="42" spans="1:7" x14ac:dyDescent="0.25">
      <c r="A42" s="3" t="s">
        <v>258</v>
      </c>
      <c r="B42" s="3">
        <v>120</v>
      </c>
      <c r="C42" s="3">
        <v>1</v>
      </c>
      <c r="D42" s="3">
        <v>-1</v>
      </c>
      <c r="E42" s="9">
        <v>59.149893306664623</v>
      </c>
      <c r="F42" s="9">
        <v>58.942874916532929</v>
      </c>
      <c r="G42" s="9">
        <v>113.72013493607126</v>
      </c>
    </row>
    <row r="43" spans="1:7" x14ac:dyDescent="0.25">
      <c r="A43" s="3" t="s">
        <v>258</v>
      </c>
      <c r="B43" s="3">
        <v>120</v>
      </c>
      <c r="C43" s="3">
        <v>1</v>
      </c>
      <c r="D43" s="3">
        <v>-0.5</v>
      </c>
      <c r="E43" s="9">
        <v>395.15150187842983</v>
      </c>
      <c r="F43" s="9">
        <v>1020.504304619759</v>
      </c>
      <c r="G43">
        <v>1500</v>
      </c>
    </row>
    <row r="44" spans="1:7" x14ac:dyDescent="0.25">
      <c r="A44" s="3" t="s">
        <v>258</v>
      </c>
      <c r="B44" s="3">
        <v>150</v>
      </c>
      <c r="C44" s="3">
        <v>1</v>
      </c>
      <c r="D44" s="3">
        <v>-3</v>
      </c>
      <c r="E44" s="9">
        <v>6.5819489852095749</v>
      </c>
      <c r="F44" s="9">
        <v>12.968064729003123</v>
      </c>
      <c r="G44" s="9">
        <v>22.830353480844419</v>
      </c>
    </row>
    <row r="45" spans="1:7" x14ac:dyDescent="0.25">
      <c r="A45" s="3" t="s">
        <v>258</v>
      </c>
      <c r="B45" s="3">
        <v>150</v>
      </c>
      <c r="C45" s="3">
        <v>1</v>
      </c>
      <c r="D45" s="3">
        <v>-2.5</v>
      </c>
      <c r="E45" s="9">
        <v>16.672110679151746</v>
      </c>
      <c r="F45" s="9">
        <v>22.723643255136455</v>
      </c>
      <c r="G45" s="9"/>
    </row>
    <row r="46" spans="1:7" x14ac:dyDescent="0.25">
      <c r="A46" s="3" t="s">
        <v>258</v>
      </c>
      <c r="B46" s="3">
        <v>150</v>
      </c>
      <c r="C46" s="3">
        <v>1</v>
      </c>
      <c r="D46" s="3">
        <v>-2</v>
      </c>
      <c r="E46" s="9">
        <v>36.455807941293266</v>
      </c>
      <c r="F46" s="9">
        <v>48.574761245323025</v>
      </c>
      <c r="G46" s="9">
        <v>224.50808309508594</v>
      </c>
    </row>
    <row r="47" spans="1:7" x14ac:dyDescent="0.25">
      <c r="A47" s="3" t="s">
        <v>258</v>
      </c>
      <c r="B47" s="3">
        <v>150</v>
      </c>
      <c r="C47" s="3">
        <v>1</v>
      </c>
      <c r="D47" s="3">
        <v>-1.5</v>
      </c>
      <c r="E47" s="9">
        <v>135.48286481988123</v>
      </c>
      <c r="F47" s="9">
        <v>48.917077384763083</v>
      </c>
      <c r="G47" s="9">
        <v>74.734620250304346</v>
      </c>
    </row>
    <row r="48" spans="1:7" x14ac:dyDescent="0.25">
      <c r="A48" s="3" t="s">
        <v>258</v>
      </c>
      <c r="B48" s="3">
        <v>150</v>
      </c>
      <c r="C48" s="3">
        <v>1</v>
      </c>
      <c r="D48" s="3">
        <v>-1</v>
      </c>
      <c r="E48">
        <v>1500</v>
      </c>
      <c r="F48" s="9">
        <v>716.248023278559</v>
      </c>
      <c r="G48">
        <v>1500</v>
      </c>
    </row>
    <row r="49" spans="1:7" x14ac:dyDescent="0.25">
      <c r="A49" s="3" t="s">
        <v>258</v>
      </c>
      <c r="B49" s="3">
        <v>150</v>
      </c>
      <c r="C49" s="3">
        <v>1</v>
      </c>
      <c r="D49" s="3">
        <v>-0.5</v>
      </c>
      <c r="E49">
        <v>1500</v>
      </c>
      <c r="F49" s="9">
        <v>4778.320625950726</v>
      </c>
      <c r="G49">
        <v>1500</v>
      </c>
    </row>
    <row r="50" spans="1:7" x14ac:dyDescent="0.25">
      <c r="A50" s="3" t="s">
        <v>258</v>
      </c>
      <c r="B50" s="3">
        <v>5</v>
      </c>
      <c r="C50" s="3">
        <v>2</v>
      </c>
      <c r="D50" s="3">
        <v>-3</v>
      </c>
      <c r="E50" s="9">
        <v>10.442293981006317</v>
      </c>
    </row>
    <row r="51" spans="1:7" x14ac:dyDescent="0.25">
      <c r="A51" s="3" t="s">
        <v>258</v>
      </c>
      <c r="B51" s="3">
        <v>5</v>
      </c>
      <c r="C51" s="3">
        <v>2</v>
      </c>
      <c r="D51" s="3">
        <v>-2.5</v>
      </c>
      <c r="E51" s="9">
        <v>6.0032989920104214</v>
      </c>
    </row>
    <row r="52" spans="1:7" x14ac:dyDescent="0.25">
      <c r="A52" s="3" t="s">
        <v>258</v>
      </c>
      <c r="B52" s="3">
        <v>5</v>
      </c>
      <c r="C52" s="3">
        <v>2</v>
      </c>
      <c r="D52" s="3">
        <v>-2</v>
      </c>
      <c r="E52" s="9">
        <v>7.0031868363502046</v>
      </c>
    </row>
    <row r="53" spans="1:7" x14ac:dyDescent="0.25">
      <c r="A53" s="3" t="s">
        <v>258</v>
      </c>
      <c r="B53" s="3">
        <v>5</v>
      </c>
      <c r="C53" s="3">
        <v>2</v>
      </c>
      <c r="D53" s="3">
        <v>-1.5</v>
      </c>
      <c r="E53" s="9">
        <v>29.905199524555485</v>
      </c>
    </row>
    <row r="54" spans="1:7" x14ac:dyDescent="0.25">
      <c r="A54" s="3" t="s">
        <v>258</v>
      </c>
      <c r="B54" s="3">
        <v>5</v>
      </c>
      <c r="C54" s="3">
        <v>2</v>
      </c>
      <c r="D54" s="3">
        <v>-1</v>
      </c>
      <c r="E54" s="9">
        <v>1356.7231923208319</v>
      </c>
    </row>
    <row r="55" spans="1:7" x14ac:dyDescent="0.25">
      <c r="A55" s="3" t="s">
        <v>258</v>
      </c>
      <c r="B55" s="3">
        <v>5</v>
      </c>
      <c r="C55" s="3">
        <v>2</v>
      </c>
      <c r="D55" s="3">
        <v>-0.5</v>
      </c>
      <c r="E55" s="9">
        <v>3123.0978432920942</v>
      </c>
    </row>
    <row r="56" spans="1:7" x14ac:dyDescent="0.25">
      <c r="A56" s="3" t="s">
        <v>258</v>
      </c>
      <c r="B56" s="3">
        <v>10</v>
      </c>
      <c r="C56" s="3">
        <v>2</v>
      </c>
      <c r="D56" s="3">
        <v>-3</v>
      </c>
      <c r="E56" s="9">
        <v>5.6337425763984657</v>
      </c>
    </row>
    <row r="57" spans="1:7" x14ac:dyDescent="0.25">
      <c r="A57" s="3" t="s">
        <v>258</v>
      </c>
      <c r="B57" s="3">
        <v>10</v>
      </c>
      <c r="C57" s="3">
        <v>2</v>
      </c>
      <c r="D57" s="3">
        <v>-2.5</v>
      </c>
      <c r="E57" s="9">
        <v>19.347881052394445</v>
      </c>
    </row>
    <row r="58" spans="1:7" x14ac:dyDescent="0.25">
      <c r="A58" s="3" t="s">
        <v>258</v>
      </c>
      <c r="B58" s="3">
        <v>10</v>
      </c>
      <c r="C58" s="3">
        <v>2</v>
      </c>
      <c r="D58" s="3">
        <v>-2</v>
      </c>
      <c r="E58" s="9">
        <v>516.18040506961461</v>
      </c>
    </row>
    <row r="59" spans="1:7" x14ac:dyDescent="0.25">
      <c r="A59" s="3" t="s">
        <v>258</v>
      </c>
      <c r="B59" s="3">
        <v>10</v>
      </c>
      <c r="C59" s="3">
        <v>2</v>
      </c>
      <c r="D59" s="3">
        <v>-1.5</v>
      </c>
      <c r="E59" s="9">
        <v>532.08353141670671</v>
      </c>
    </row>
    <row r="60" spans="1:7" x14ac:dyDescent="0.25">
      <c r="A60" s="3" t="s">
        <v>258</v>
      </c>
      <c r="B60" s="3">
        <v>10</v>
      </c>
      <c r="C60" s="3">
        <v>2</v>
      </c>
      <c r="D60" s="3">
        <v>-1</v>
      </c>
      <c r="E60" s="9">
        <v>725.45160806367392</v>
      </c>
    </row>
    <row r="61" spans="1:7" x14ac:dyDescent="0.25">
      <c r="A61" s="3" t="s">
        <v>258</v>
      </c>
      <c r="B61" s="3">
        <v>10</v>
      </c>
      <c r="C61" s="3">
        <v>2</v>
      </c>
      <c r="D61" s="3">
        <v>-0.5</v>
      </c>
      <c r="E61">
        <v>1500</v>
      </c>
    </row>
    <row r="62" spans="1:7" x14ac:dyDescent="0.25">
      <c r="A62" s="3" t="s">
        <v>258</v>
      </c>
      <c r="B62" s="3">
        <v>20</v>
      </c>
      <c r="C62" s="3">
        <v>2</v>
      </c>
      <c r="D62" s="3">
        <v>-3</v>
      </c>
      <c r="E62" s="9">
        <v>6.1124473159858921</v>
      </c>
    </row>
    <row r="63" spans="1:7" x14ac:dyDescent="0.25">
      <c r="A63" s="3" t="s">
        <v>258</v>
      </c>
      <c r="B63" s="3">
        <v>20</v>
      </c>
      <c r="C63" s="3">
        <v>2</v>
      </c>
      <c r="D63" s="3">
        <v>-2.5</v>
      </c>
      <c r="E63" s="9">
        <v>322.19685183659476</v>
      </c>
    </row>
    <row r="64" spans="1:7" x14ac:dyDescent="0.25">
      <c r="A64" s="3" t="s">
        <v>258</v>
      </c>
      <c r="B64" s="3">
        <v>20</v>
      </c>
      <c r="C64" s="3">
        <v>2</v>
      </c>
      <c r="D64" s="3">
        <v>-2</v>
      </c>
      <c r="E64" s="9">
        <v>1001.0167029035824</v>
      </c>
    </row>
    <row r="65" spans="1:5" x14ac:dyDescent="0.25">
      <c r="A65" s="3" t="s">
        <v>258</v>
      </c>
      <c r="B65" s="3">
        <v>20</v>
      </c>
      <c r="C65" s="3">
        <v>2</v>
      </c>
      <c r="D65" s="3">
        <v>-1.5</v>
      </c>
      <c r="E65">
        <v>1500</v>
      </c>
    </row>
    <row r="66" spans="1:5" x14ac:dyDescent="0.25">
      <c r="A66" s="3" t="s">
        <v>258</v>
      </c>
      <c r="B66" s="3">
        <v>20</v>
      </c>
      <c r="C66" s="3">
        <v>2</v>
      </c>
      <c r="D66" s="3">
        <v>-1</v>
      </c>
      <c r="E66">
        <v>1500</v>
      </c>
    </row>
    <row r="67" spans="1:5" x14ac:dyDescent="0.25">
      <c r="A67" s="3" t="s">
        <v>258</v>
      </c>
      <c r="B67" s="3">
        <v>20</v>
      </c>
      <c r="C67" s="3">
        <v>2</v>
      </c>
      <c r="D67" s="3">
        <v>-0.5</v>
      </c>
      <c r="E67">
        <v>1500</v>
      </c>
    </row>
    <row r="68" spans="1:5" x14ac:dyDescent="0.25">
      <c r="A68" s="3" t="s">
        <v>258</v>
      </c>
      <c r="B68" s="3">
        <v>30</v>
      </c>
      <c r="C68" s="3">
        <v>2</v>
      </c>
      <c r="D68" s="3">
        <v>-3</v>
      </c>
      <c r="E68" s="9">
        <v>13.12576867073188</v>
      </c>
    </row>
    <row r="69" spans="1:5" x14ac:dyDescent="0.25">
      <c r="A69" s="3" t="s">
        <v>258</v>
      </c>
      <c r="B69" s="3">
        <v>30</v>
      </c>
      <c r="C69" s="3">
        <v>2</v>
      </c>
      <c r="D69" s="3">
        <v>-2.5</v>
      </c>
      <c r="E69" s="9">
        <v>8.7428580958897424</v>
      </c>
    </row>
    <row r="70" spans="1:5" x14ac:dyDescent="0.25">
      <c r="A70" s="3" t="s">
        <v>258</v>
      </c>
      <c r="B70" s="3">
        <v>30</v>
      </c>
      <c r="C70" s="3">
        <v>2</v>
      </c>
      <c r="D70" s="3">
        <v>-2</v>
      </c>
      <c r="E70" s="9">
        <v>19.082750067499138</v>
      </c>
    </row>
    <row r="71" spans="1:5" x14ac:dyDescent="0.25">
      <c r="A71" s="3" t="s">
        <v>258</v>
      </c>
      <c r="B71" s="3">
        <v>30</v>
      </c>
      <c r="C71" s="3">
        <v>2</v>
      </c>
      <c r="D71" s="3">
        <v>-1.5</v>
      </c>
      <c r="E71">
        <v>1500</v>
      </c>
    </row>
    <row r="72" spans="1:5" x14ac:dyDescent="0.25">
      <c r="A72" s="3" t="s">
        <v>258</v>
      </c>
      <c r="B72" s="3">
        <v>30</v>
      </c>
      <c r="C72" s="3">
        <v>2</v>
      </c>
      <c r="D72" s="3">
        <v>-1</v>
      </c>
      <c r="E72">
        <v>1500</v>
      </c>
    </row>
    <row r="73" spans="1:5" x14ac:dyDescent="0.25">
      <c r="A73" s="3" t="s">
        <v>258</v>
      </c>
      <c r="B73" s="3">
        <v>30</v>
      </c>
      <c r="C73" s="3">
        <v>2</v>
      </c>
      <c r="D73" s="3">
        <v>-0.5</v>
      </c>
      <c r="E73" s="9">
        <v>12140.862104066082</v>
      </c>
    </row>
    <row r="74" spans="1:5" x14ac:dyDescent="0.25">
      <c r="A74" s="3" t="s">
        <v>258</v>
      </c>
      <c r="B74" s="3">
        <v>60</v>
      </c>
      <c r="C74" s="3">
        <v>2</v>
      </c>
      <c r="D74" s="3">
        <v>-3</v>
      </c>
      <c r="E74" s="9">
        <v>5.2807221074615924</v>
      </c>
    </row>
    <row r="75" spans="1:5" x14ac:dyDescent="0.25">
      <c r="A75" s="3" t="s">
        <v>258</v>
      </c>
      <c r="B75" s="3">
        <v>60</v>
      </c>
      <c r="C75" s="3">
        <v>2</v>
      </c>
      <c r="D75" s="3">
        <v>-2.5</v>
      </c>
      <c r="E75" s="9">
        <v>7.3178398059281209</v>
      </c>
    </row>
    <row r="76" spans="1:5" x14ac:dyDescent="0.25">
      <c r="A76" s="3" t="s">
        <v>258</v>
      </c>
      <c r="B76" s="3">
        <v>60</v>
      </c>
      <c r="C76" s="3">
        <v>2</v>
      </c>
      <c r="D76" s="3">
        <v>-2</v>
      </c>
      <c r="E76" s="9">
        <v>9.8894536031368503</v>
      </c>
    </row>
    <row r="77" spans="1:5" x14ac:dyDescent="0.25">
      <c r="A77" s="3" t="s">
        <v>258</v>
      </c>
      <c r="B77" s="3">
        <v>60</v>
      </c>
      <c r="C77" s="3">
        <v>2</v>
      </c>
      <c r="D77" s="3">
        <v>-1.5</v>
      </c>
      <c r="E77" s="9">
        <v>21.672806189073835</v>
      </c>
    </row>
    <row r="78" spans="1:5" x14ac:dyDescent="0.25">
      <c r="A78" s="3" t="s">
        <v>258</v>
      </c>
      <c r="B78" s="3">
        <v>60</v>
      </c>
      <c r="C78" s="3">
        <v>2</v>
      </c>
      <c r="D78" s="3">
        <v>-1</v>
      </c>
      <c r="E78" s="9">
        <v>86.978173980599195</v>
      </c>
    </row>
    <row r="79" spans="1:5" x14ac:dyDescent="0.25">
      <c r="A79" s="3" t="s">
        <v>258</v>
      </c>
      <c r="B79" s="3">
        <v>60</v>
      </c>
      <c r="C79" s="3">
        <v>2</v>
      </c>
      <c r="D79" s="3">
        <v>-0.5</v>
      </c>
      <c r="E79" s="9">
        <v>514.79341969960979</v>
      </c>
    </row>
    <row r="80" spans="1:5" x14ac:dyDescent="0.25">
      <c r="A80" s="3" t="s">
        <v>293</v>
      </c>
      <c r="B80" s="3">
        <v>90</v>
      </c>
      <c r="C80" s="3">
        <v>2</v>
      </c>
      <c r="D80" s="3">
        <v>-3</v>
      </c>
      <c r="E80" s="9">
        <v>31.164956976371379</v>
      </c>
    </row>
    <row r="81" spans="1:5" x14ac:dyDescent="0.25">
      <c r="A81" s="3" t="s">
        <v>258</v>
      </c>
      <c r="B81" s="3">
        <v>90</v>
      </c>
      <c r="C81" s="3">
        <v>2</v>
      </c>
      <c r="D81" s="3">
        <v>-2.5</v>
      </c>
      <c r="E81" s="9">
        <v>12.152764373963763</v>
      </c>
    </row>
    <row r="82" spans="1:5" x14ac:dyDescent="0.25">
      <c r="A82" s="3" t="s">
        <v>258</v>
      </c>
      <c r="B82" s="3">
        <v>90</v>
      </c>
      <c r="C82" s="3">
        <v>2</v>
      </c>
      <c r="D82" s="3">
        <v>-2</v>
      </c>
      <c r="E82" s="9">
        <v>5.2316014183128035</v>
      </c>
    </row>
    <row r="83" spans="1:5" x14ac:dyDescent="0.25">
      <c r="A83" s="3" t="s">
        <v>258</v>
      </c>
      <c r="B83" s="3">
        <v>90</v>
      </c>
      <c r="C83" s="3">
        <v>2</v>
      </c>
      <c r="D83" s="3">
        <v>-1.5</v>
      </c>
      <c r="E83" s="9">
        <v>15.385548934574146</v>
      </c>
    </row>
    <row r="84" spans="1:5" x14ac:dyDescent="0.25">
      <c r="A84" s="3" t="s">
        <v>258</v>
      </c>
      <c r="B84" s="3">
        <v>90</v>
      </c>
      <c r="C84" s="3">
        <v>2</v>
      </c>
      <c r="D84" s="3">
        <v>-1</v>
      </c>
      <c r="E84" s="9">
        <v>49.880543923652517</v>
      </c>
    </row>
    <row r="85" spans="1:5" x14ac:dyDescent="0.25">
      <c r="A85" s="3" t="s">
        <v>258</v>
      </c>
      <c r="B85" s="3">
        <v>90</v>
      </c>
      <c r="C85" s="3">
        <v>2</v>
      </c>
      <c r="D85" s="3">
        <v>-0.5</v>
      </c>
      <c r="E85" s="9">
        <v>1102.5638767851162</v>
      </c>
    </row>
    <row r="86" spans="1:5" x14ac:dyDescent="0.25">
      <c r="A86" s="3" t="s">
        <v>258</v>
      </c>
      <c r="B86" s="3">
        <v>120</v>
      </c>
      <c r="C86" s="3">
        <v>2</v>
      </c>
      <c r="D86" s="3">
        <v>-3</v>
      </c>
      <c r="E86" s="9">
        <v>17.801473548592501</v>
      </c>
    </row>
    <row r="87" spans="1:5" x14ac:dyDescent="0.25">
      <c r="A87" s="3" t="s">
        <v>258</v>
      </c>
      <c r="B87" s="3">
        <v>120</v>
      </c>
      <c r="C87" s="3">
        <v>2</v>
      </c>
      <c r="D87" s="3">
        <v>-2.5</v>
      </c>
      <c r="E87" s="9">
        <v>16.355589243961283</v>
      </c>
    </row>
    <row r="88" spans="1:5" x14ac:dyDescent="0.25">
      <c r="A88" s="3" t="s">
        <v>258</v>
      </c>
      <c r="B88" s="3">
        <v>120</v>
      </c>
      <c r="C88" s="3">
        <v>2</v>
      </c>
      <c r="D88" s="3">
        <v>-2</v>
      </c>
      <c r="E88" s="9">
        <v>22.998910586779203</v>
      </c>
    </row>
    <row r="89" spans="1:5" x14ac:dyDescent="0.25">
      <c r="A89" s="3" t="s">
        <v>258</v>
      </c>
      <c r="B89" s="3">
        <v>120</v>
      </c>
      <c r="C89" s="3">
        <v>2</v>
      </c>
      <c r="D89" s="3">
        <v>-1.5</v>
      </c>
      <c r="E89" s="9">
        <v>28.283231198892885</v>
      </c>
    </row>
    <row r="90" spans="1:5" x14ac:dyDescent="0.25">
      <c r="A90" s="3" t="s">
        <v>258</v>
      </c>
      <c r="B90" s="3">
        <v>120</v>
      </c>
      <c r="C90" s="3">
        <v>2</v>
      </c>
      <c r="D90" s="3">
        <v>-1</v>
      </c>
      <c r="E90" s="9">
        <v>58.942874916532929</v>
      </c>
    </row>
    <row r="91" spans="1:5" x14ac:dyDescent="0.25">
      <c r="A91" s="3" t="s">
        <v>258</v>
      </c>
      <c r="B91" s="3">
        <v>120</v>
      </c>
      <c r="C91" s="3">
        <v>2</v>
      </c>
      <c r="D91" s="3">
        <v>-0.5</v>
      </c>
      <c r="E91" s="9">
        <v>1020.504304619759</v>
      </c>
    </row>
    <row r="92" spans="1:5" x14ac:dyDescent="0.25">
      <c r="A92" s="3" t="s">
        <v>258</v>
      </c>
      <c r="B92" s="3">
        <v>150</v>
      </c>
      <c r="C92" s="3">
        <v>2</v>
      </c>
      <c r="D92" s="3">
        <v>-3</v>
      </c>
      <c r="E92" s="9">
        <v>12.968064729003123</v>
      </c>
    </row>
    <row r="93" spans="1:5" x14ac:dyDescent="0.25">
      <c r="A93" s="3" t="s">
        <v>258</v>
      </c>
      <c r="B93" s="3">
        <v>150</v>
      </c>
      <c r="C93" s="3">
        <v>2</v>
      </c>
      <c r="D93" s="3">
        <v>-2.5</v>
      </c>
      <c r="E93" s="9">
        <v>22.723643255136455</v>
      </c>
    </row>
    <row r="94" spans="1:5" x14ac:dyDescent="0.25">
      <c r="A94" s="3" t="s">
        <v>258</v>
      </c>
      <c r="B94" s="3">
        <v>150</v>
      </c>
      <c r="C94" s="3">
        <v>2</v>
      </c>
      <c r="D94" s="3">
        <v>-2</v>
      </c>
      <c r="E94" s="9">
        <v>48.574761245323025</v>
      </c>
    </row>
    <row r="95" spans="1:5" x14ac:dyDescent="0.25">
      <c r="A95" s="3" t="s">
        <v>258</v>
      </c>
      <c r="B95" s="3">
        <v>150</v>
      </c>
      <c r="C95" s="3">
        <v>2</v>
      </c>
      <c r="D95" s="3">
        <v>-1.5</v>
      </c>
      <c r="E95" s="9">
        <v>48.917077384763083</v>
      </c>
    </row>
    <row r="96" spans="1:5" x14ac:dyDescent="0.25">
      <c r="A96" s="3" t="s">
        <v>258</v>
      </c>
      <c r="B96" s="3">
        <v>150</v>
      </c>
      <c r="C96" s="3">
        <v>2</v>
      </c>
      <c r="D96" s="3">
        <v>-1</v>
      </c>
      <c r="E96" s="9">
        <v>716.248023278559</v>
      </c>
    </row>
    <row r="97" spans="1:5" x14ac:dyDescent="0.25">
      <c r="A97" s="3" t="s">
        <v>258</v>
      </c>
      <c r="B97" s="3">
        <v>150</v>
      </c>
      <c r="C97" s="3">
        <v>2</v>
      </c>
      <c r="D97" s="3">
        <v>-0.5</v>
      </c>
      <c r="E97" s="9">
        <v>4778.320625950726</v>
      </c>
    </row>
    <row r="98" spans="1:5" x14ac:dyDescent="0.25">
      <c r="A98" s="3" t="s">
        <v>258</v>
      </c>
      <c r="B98" s="3">
        <v>5</v>
      </c>
      <c r="C98" s="3">
        <v>3</v>
      </c>
      <c r="D98" s="3">
        <v>-3</v>
      </c>
      <c r="E98" s="9">
        <v>5.7204487617976509</v>
      </c>
    </row>
    <row r="99" spans="1:5" x14ac:dyDescent="0.25">
      <c r="A99" s="3" t="s">
        <v>258</v>
      </c>
      <c r="B99" s="3">
        <v>5</v>
      </c>
      <c r="C99" s="3">
        <v>3</v>
      </c>
      <c r="D99" s="3">
        <v>-2.5</v>
      </c>
      <c r="E99" s="9">
        <v>9.8885900762258583</v>
      </c>
    </row>
    <row r="100" spans="1:5" x14ac:dyDescent="0.25">
      <c r="A100" s="3" t="s">
        <v>258</v>
      </c>
      <c r="B100" s="3">
        <v>5</v>
      </c>
      <c r="C100" s="3">
        <v>3</v>
      </c>
      <c r="D100" s="3">
        <v>-2</v>
      </c>
      <c r="E100" s="9">
        <v>28.196398252682474</v>
      </c>
    </row>
    <row r="101" spans="1:5" x14ac:dyDescent="0.25">
      <c r="A101" s="3" t="s">
        <v>258</v>
      </c>
      <c r="B101" s="3">
        <v>5</v>
      </c>
      <c r="C101" s="3">
        <v>3</v>
      </c>
      <c r="D101" s="3">
        <v>-1.5</v>
      </c>
      <c r="E101" s="9">
        <v>1411.4628191719876</v>
      </c>
    </row>
    <row r="102" spans="1:5" x14ac:dyDescent="0.25">
      <c r="A102" s="3" t="s">
        <v>258</v>
      </c>
      <c r="B102" s="3">
        <v>5</v>
      </c>
      <c r="C102" s="3">
        <v>3</v>
      </c>
      <c r="D102" s="3">
        <v>-1</v>
      </c>
      <c r="E102">
        <v>1500</v>
      </c>
    </row>
    <row r="103" spans="1:5" x14ac:dyDescent="0.25">
      <c r="A103" s="3" t="s">
        <v>258</v>
      </c>
      <c r="B103" s="3">
        <v>5</v>
      </c>
      <c r="C103" s="3">
        <v>3</v>
      </c>
      <c r="D103" s="3">
        <v>-0.5</v>
      </c>
      <c r="E103">
        <v>1500</v>
      </c>
    </row>
    <row r="104" spans="1:5" x14ac:dyDescent="0.25">
      <c r="A104" s="3" t="s">
        <v>258</v>
      </c>
      <c r="B104" s="3">
        <v>10</v>
      </c>
      <c r="C104" s="3">
        <v>3</v>
      </c>
      <c r="D104" s="3">
        <v>-3</v>
      </c>
      <c r="E104" s="9">
        <v>6.2101042535768789</v>
      </c>
    </row>
    <row r="105" spans="1:5" x14ac:dyDescent="0.25">
      <c r="A105" s="3" t="s">
        <v>258</v>
      </c>
      <c r="B105" s="3">
        <v>10</v>
      </c>
      <c r="C105" s="3">
        <v>3</v>
      </c>
      <c r="D105" s="3">
        <v>-2.5</v>
      </c>
      <c r="E105" s="9">
        <v>209.05464293618539</v>
      </c>
    </row>
    <row r="106" spans="1:5" x14ac:dyDescent="0.25">
      <c r="A106" s="3" t="s">
        <v>258</v>
      </c>
      <c r="B106" s="3">
        <v>10</v>
      </c>
      <c r="C106" s="3">
        <v>3</v>
      </c>
      <c r="D106" s="3">
        <v>-2</v>
      </c>
      <c r="E106">
        <v>1500</v>
      </c>
    </row>
    <row r="107" spans="1:5" x14ac:dyDescent="0.25">
      <c r="A107" s="3" t="s">
        <v>258</v>
      </c>
      <c r="B107" s="3">
        <v>10</v>
      </c>
      <c r="C107" s="3">
        <v>3</v>
      </c>
      <c r="D107" s="3">
        <v>-1.5</v>
      </c>
      <c r="E107">
        <v>1500</v>
      </c>
    </row>
    <row r="108" spans="1:5" x14ac:dyDescent="0.25">
      <c r="A108" s="3" t="s">
        <v>258</v>
      </c>
      <c r="B108" s="3">
        <v>10</v>
      </c>
      <c r="C108" s="3">
        <v>3</v>
      </c>
      <c r="D108" s="3">
        <v>-1</v>
      </c>
      <c r="E108">
        <v>1500</v>
      </c>
    </row>
    <row r="109" spans="1:5" x14ac:dyDescent="0.25">
      <c r="A109" s="3" t="s">
        <v>258</v>
      </c>
      <c r="B109" s="3">
        <v>10</v>
      </c>
      <c r="C109" s="3">
        <v>3</v>
      </c>
      <c r="D109" s="3">
        <v>-0.5</v>
      </c>
      <c r="E109">
        <v>1500</v>
      </c>
    </row>
    <row r="110" spans="1:5" x14ac:dyDescent="0.25">
      <c r="A110" s="3" t="s">
        <v>258</v>
      </c>
      <c r="B110" s="3">
        <v>20</v>
      </c>
      <c r="C110" s="3">
        <v>3</v>
      </c>
      <c r="D110" s="3">
        <v>-3</v>
      </c>
      <c r="E110" s="9">
        <v>199.03472783335909</v>
      </c>
    </row>
    <row r="111" spans="1:5" x14ac:dyDescent="0.25">
      <c r="A111" s="3" t="s">
        <v>258</v>
      </c>
      <c r="B111" s="3">
        <v>20</v>
      </c>
      <c r="C111" s="3">
        <v>3</v>
      </c>
      <c r="D111" s="3">
        <v>-2.5</v>
      </c>
      <c r="E111">
        <v>1500</v>
      </c>
    </row>
    <row r="112" spans="1:5" x14ac:dyDescent="0.25">
      <c r="A112" s="3" t="s">
        <v>258</v>
      </c>
      <c r="B112" s="3">
        <v>20</v>
      </c>
      <c r="C112" s="3">
        <v>3</v>
      </c>
      <c r="D112" s="3">
        <v>-2</v>
      </c>
      <c r="E112">
        <v>1500</v>
      </c>
    </row>
    <row r="113" spans="1:5" x14ac:dyDescent="0.25">
      <c r="A113" s="3" t="s">
        <v>258</v>
      </c>
      <c r="B113" s="3">
        <v>20</v>
      </c>
      <c r="C113" s="3">
        <v>3</v>
      </c>
      <c r="D113" s="3">
        <v>-1.5</v>
      </c>
      <c r="E113">
        <v>1500</v>
      </c>
    </row>
    <row r="114" spans="1:5" x14ac:dyDescent="0.25">
      <c r="A114" s="3" t="s">
        <v>258</v>
      </c>
      <c r="B114" s="3">
        <v>20</v>
      </c>
      <c r="C114" s="3">
        <v>3</v>
      </c>
      <c r="D114" s="3">
        <v>-1</v>
      </c>
      <c r="E114">
        <v>1500</v>
      </c>
    </row>
    <row r="115" spans="1:5" x14ac:dyDescent="0.25">
      <c r="A115" s="3" t="s">
        <v>258</v>
      </c>
      <c r="B115" s="3">
        <v>20</v>
      </c>
      <c r="C115" s="3">
        <v>3</v>
      </c>
      <c r="D115" s="3">
        <v>-0.5</v>
      </c>
      <c r="E115">
        <v>1500</v>
      </c>
    </row>
    <row r="116" spans="1:5" x14ac:dyDescent="0.25">
      <c r="A116" s="3" t="s">
        <v>258</v>
      </c>
      <c r="B116" s="3">
        <v>30</v>
      </c>
      <c r="C116" s="3">
        <v>3</v>
      </c>
      <c r="D116" s="3">
        <v>-3</v>
      </c>
      <c r="E116" s="9">
        <v>21.366134937204254</v>
      </c>
    </row>
    <row r="117" spans="1:5" x14ac:dyDescent="0.25">
      <c r="A117" s="3" t="s">
        <v>258</v>
      </c>
      <c r="B117" s="3">
        <v>30</v>
      </c>
      <c r="C117" s="3">
        <v>3</v>
      </c>
      <c r="D117" s="3">
        <v>-2.5</v>
      </c>
      <c r="E117" s="9">
        <v>16.921052498288443</v>
      </c>
    </row>
    <row r="118" spans="1:5" x14ac:dyDescent="0.25">
      <c r="A118" s="3" t="s">
        <v>258</v>
      </c>
      <c r="B118" s="3">
        <v>30</v>
      </c>
      <c r="C118" s="3">
        <v>3</v>
      </c>
      <c r="D118" s="3">
        <v>-2</v>
      </c>
      <c r="E118" s="9">
        <v>27.669435357803604</v>
      </c>
    </row>
    <row r="119" spans="1:5" x14ac:dyDescent="0.25">
      <c r="A119" s="3" t="s">
        <v>258</v>
      </c>
      <c r="B119" s="3">
        <v>30</v>
      </c>
      <c r="C119" s="3">
        <v>3</v>
      </c>
      <c r="D119" s="3">
        <v>-1.5</v>
      </c>
      <c r="E119">
        <v>1500</v>
      </c>
    </row>
    <row r="120" spans="1:5" x14ac:dyDescent="0.25">
      <c r="A120" s="3" t="s">
        <v>258</v>
      </c>
      <c r="B120" s="3">
        <v>30</v>
      </c>
      <c r="C120" s="3">
        <v>3</v>
      </c>
      <c r="D120" s="3">
        <v>-1</v>
      </c>
      <c r="E120">
        <v>1500</v>
      </c>
    </row>
    <row r="121" spans="1:5" x14ac:dyDescent="0.25">
      <c r="A121" s="3" t="s">
        <v>258</v>
      </c>
      <c r="B121" s="3">
        <v>30</v>
      </c>
      <c r="C121" s="3">
        <v>3</v>
      </c>
      <c r="D121" s="3">
        <v>-0.5</v>
      </c>
      <c r="E121">
        <v>1500</v>
      </c>
    </row>
    <row r="122" spans="1:5" x14ac:dyDescent="0.25">
      <c r="A122" s="3" t="s">
        <v>258</v>
      </c>
      <c r="B122" s="3">
        <v>60</v>
      </c>
      <c r="C122" s="3">
        <v>3</v>
      </c>
      <c r="D122" s="3">
        <v>-3</v>
      </c>
      <c r="E122" s="9">
        <v>8.1079483972811843</v>
      </c>
    </row>
    <row r="123" spans="1:5" x14ac:dyDescent="0.25">
      <c r="A123" s="3" t="s">
        <v>258</v>
      </c>
      <c r="B123" s="3">
        <v>60</v>
      </c>
      <c r="C123" s="3">
        <v>3</v>
      </c>
      <c r="D123" s="3">
        <v>-2.5</v>
      </c>
      <c r="E123" s="9">
        <v>7.4292761960386455</v>
      </c>
    </row>
    <row r="124" spans="1:5" x14ac:dyDescent="0.25">
      <c r="A124" s="3" t="s">
        <v>258</v>
      </c>
      <c r="B124" s="3">
        <v>60</v>
      </c>
      <c r="C124" s="3">
        <v>3</v>
      </c>
      <c r="D124" s="3">
        <v>-2</v>
      </c>
      <c r="E124" s="9">
        <v>21.533140168261699</v>
      </c>
    </row>
    <row r="125" spans="1:5" x14ac:dyDescent="0.25">
      <c r="A125" s="3" t="s">
        <v>258</v>
      </c>
      <c r="B125" s="3">
        <v>60</v>
      </c>
      <c r="C125" s="3">
        <v>3</v>
      </c>
      <c r="D125" s="3">
        <v>-1.5</v>
      </c>
      <c r="E125" s="9">
        <v>47.066173597625237</v>
      </c>
    </row>
    <row r="126" spans="1:5" x14ac:dyDescent="0.25">
      <c r="A126" s="3" t="s">
        <v>258</v>
      </c>
      <c r="B126" s="3">
        <v>60</v>
      </c>
      <c r="C126" s="3">
        <v>3</v>
      </c>
      <c r="D126" s="3">
        <v>-1</v>
      </c>
      <c r="E126" s="9">
        <v>519.53592847808193</v>
      </c>
    </row>
    <row r="127" spans="1:5" x14ac:dyDescent="0.25">
      <c r="A127" s="3" t="s">
        <v>258</v>
      </c>
      <c r="B127" s="3">
        <v>60</v>
      </c>
      <c r="C127" s="3">
        <v>3</v>
      </c>
      <c r="D127" s="3">
        <v>-0.5</v>
      </c>
      <c r="E127">
        <v>1500</v>
      </c>
    </row>
    <row r="128" spans="1:5" x14ac:dyDescent="0.25">
      <c r="A128" s="3" t="s">
        <v>293</v>
      </c>
      <c r="B128" s="3">
        <v>90</v>
      </c>
      <c r="C128" s="3">
        <v>3</v>
      </c>
      <c r="D128" s="3">
        <v>-3</v>
      </c>
      <c r="E128" s="9">
        <v>9.4425482732273895</v>
      </c>
    </row>
    <row r="129" spans="1:5" x14ac:dyDescent="0.25">
      <c r="A129" s="3" t="s">
        <v>258</v>
      </c>
      <c r="B129" s="3">
        <v>90</v>
      </c>
      <c r="C129" s="3">
        <v>3</v>
      </c>
      <c r="D129" s="3">
        <v>-2.5</v>
      </c>
      <c r="E129" s="9">
        <v>6.7954810302302677</v>
      </c>
    </row>
    <row r="130" spans="1:5" x14ac:dyDescent="0.25">
      <c r="A130" s="3" t="s">
        <v>258</v>
      </c>
      <c r="B130" s="3">
        <v>90</v>
      </c>
      <c r="C130" s="3">
        <v>3</v>
      </c>
      <c r="D130" s="3">
        <v>-2</v>
      </c>
      <c r="E130" s="9">
        <v>7.9968441027754738</v>
      </c>
    </row>
    <row r="131" spans="1:5" x14ac:dyDescent="0.25">
      <c r="A131" s="3" t="s">
        <v>258</v>
      </c>
      <c r="B131" s="3">
        <v>90</v>
      </c>
      <c r="C131" s="3">
        <v>3</v>
      </c>
      <c r="D131" s="3">
        <v>-1.5</v>
      </c>
      <c r="E131" s="9">
        <v>17.535335558548084</v>
      </c>
    </row>
    <row r="132" spans="1:5" x14ac:dyDescent="0.25">
      <c r="A132" s="3" t="s">
        <v>258</v>
      </c>
      <c r="B132" s="3">
        <v>90</v>
      </c>
      <c r="C132" s="3">
        <v>3</v>
      </c>
      <c r="D132" s="3">
        <v>-1</v>
      </c>
      <c r="E132" s="9">
        <v>257.88913106100023</v>
      </c>
    </row>
    <row r="133" spans="1:5" x14ac:dyDescent="0.25">
      <c r="A133" s="3" t="s">
        <v>258</v>
      </c>
      <c r="B133" s="3">
        <v>90</v>
      </c>
      <c r="C133" s="3">
        <v>3</v>
      </c>
      <c r="D133" s="3">
        <v>-0.5</v>
      </c>
      <c r="E133">
        <v>1500</v>
      </c>
    </row>
    <row r="134" spans="1:5" x14ac:dyDescent="0.25">
      <c r="A134" s="3" t="s">
        <v>258</v>
      </c>
      <c r="B134" s="3">
        <v>120</v>
      </c>
      <c r="C134" s="3">
        <v>3</v>
      </c>
      <c r="D134" s="3">
        <v>-3</v>
      </c>
      <c r="E134" s="9">
        <v>6.7654113265217504</v>
      </c>
    </row>
    <row r="135" spans="1:5" x14ac:dyDescent="0.25">
      <c r="A135" s="3" t="s">
        <v>258</v>
      </c>
      <c r="B135" s="3">
        <v>120</v>
      </c>
      <c r="C135" s="3">
        <v>3</v>
      </c>
      <c r="D135" s="3">
        <v>-2.5</v>
      </c>
      <c r="E135" s="9">
        <v>7.7167575471473757</v>
      </c>
    </row>
    <row r="136" spans="1:5" x14ac:dyDescent="0.25">
      <c r="A136" s="3" t="s">
        <v>258</v>
      </c>
      <c r="B136" s="3">
        <v>120</v>
      </c>
      <c r="C136" s="3">
        <v>3</v>
      </c>
      <c r="D136" s="3">
        <v>-2</v>
      </c>
      <c r="E136" s="9">
        <v>19.874306957459194</v>
      </c>
    </row>
    <row r="137" spans="1:5" x14ac:dyDescent="0.25">
      <c r="A137" s="3" t="s">
        <v>258</v>
      </c>
      <c r="B137" s="3">
        <v>120</v>
      </c>
      <c r="C137" s="3">
        <v>3</v>
      </c>
      <c r="D137" s="3">
        <v>-1.5</v>
      </c>
      <c r="E137" s="9">
        <v>40.289965446465075</v>
      </c>
    </row>
    <row r="138" spans="1:5" x14ac:dyDescent="0.25">
      <c r="A138" s="3" t="s">
        <v>258</v>
      </c>
      <c r="B138" s="3">
        <v>120</v>
      </c>
      <c r="C138" s="3">
        <v>3</v>
      </c>
      <c r="D138" s="3">
        <v>-1</v>
      </c>
      <c r="E138" s="9">
        <v>113.72013493607126</v>
      </c>
    </row>
    <row r="139" spans="1:5" x14ac:dyDescent="0.25">
      <c r="A139" s="3" t="s">
        <v>258</v>
      </c>
      <c r="B139" s="3">
        <v>120</v>
      </c>
      <c r="C139" s="3">
        <v>3</v>
      </c>
      <c r="D139" s="3">
        <v>-0.5</v>
      </c>
      <c r="E139">
        <v>1500</v>
      </c>
    </row>
    <row r="140" spans="1:5" x14ac:dyDescent="0.25">
      <c r="A140" s="3" t="s">
        <v>258</v>
      </c>
      <c r="B140" s="3">
        <v>150</v>
      </c>
      <c r="C140" s="3">
        <v>3</v>
      </c>
      <c r="D140" s="3">
        <v>-3</v>
      </c>
      <c r="E140" s="9">
        <v>22.830353480844419</v>
      </c>
    </row>
    <row r="141" spans="1:5" x14ac:dyDescent="0.25">
      <c r="A141" s="3" t="s">
        <v>258</v>
      </c>
      <c r="B141" s="3">
        <v>150</v>
      </c>
      <c r="C141" s="3">
        <v>3</v>
      </c>
      <c r="D141" s="3">
        <v>-2.5</v>
      </c>
      <c r="E141" s="9"/>
    </row>
    <row r="142" spans="1:5" x14ac:dyDescent="0.25">
      <c r="A142" s="3" t="s">
        <v>258</v>
      </c>
      <c r="B142" s="3">
        <v>150</v>
      </c>
      <c r="C142" s="3">
        <v>3</v>
      </c>
      <c r="D142" s="3">
        <v>-2</v>
      </c>
      <c r="E142" s="9">
        <v>224.50808309508594</v>
      </c>
    </row>
    <row r="143" spans="1:5" x14ac:dyDescent="0.25">
      <c r="A143" s="3" t="s">
        <v>258</v>
      </c>
      <c r="B143" s="3">
        <v>150</v>
      </c>
      <c r="C143" s="3">
        <v>3</v>
      </c>
      <c r="D143" s="3">
        <v>-1.5</v>
      </c>
      <c r="E143" s="9">
        <v>74.734620250304346</v>
      </c>
    </row>
    <row r="144" spans="1:5" x14ac:dyDescent="0.25">
      <c r="A144" s="3" t="s">
        <v>258</v>
      </c>
      <c r="B144" s="3">
        <v>150</v>
      </c>
      <c r="C144" s="3">
        <v>3</v>
      </c>
      <c r="D144" s="3">
        <v>-1</v>
      </c>
      <c r="E144">
        <v>1500</v>
      </c>
    </row>
    <row r="145" spans="1:7" x14ac:dyDescent="0.25">
      <c r="A145" s="3" t="s">
        <v>258</v>
      </c>
      <c r="B145" s="3">
        <v>150</v>
      </c>
      <c r="C145" s="3">
        <v>3</v>
      </c>
      <c r="D145" s="3">
        <v>-0.5</v>
      </c>
      <c r="E145">
        <v>1500</v>
      </c>
    </row>
    <row r="146" spans="1:7" x14ac:dyDescent="0.25">
      <c r="A146" s="3" t="s">
        <v>387</v>
      </c>
      <c r="B146" s="3">
        <v>5</v>
      </c>
      <c r="C146" s="3">
        <v>1</v>
      </c>
      <c r="D146" s="3">
        <v>-3</v>
      </c>
      <c r="E146" s="9">
        <v>13.53359972886876</v>
      </c>
      <c r="F146" s="9"/>
      <c r="G146" s="9"/>
    </row>
    <row r="147" spans="1:7" x14ac:dyDescent="0.25">
      <c r="A147" s="3" t="s">
        <v>387</v>
      </c>
      <c r="B147" s="3">
        <v>5</v>
      </c>
      <c r="C147" s="3">
        <v>1</v>
      </c>
      <c r="D147" s="3">
        <v>-2.5</v>
      </c>
      <c r="E147" s="9">
        <v>5.4069997607070706</v>
      </c>
      <c r="F147" s="9">
        <v>9.5967435235123659</v>
      </c>
      <c r="G147" s="9">
        <v>27.723957973634395</v>
      </c>
    </row>
    <row r="148" spans="1:7" x14ac:dyDescent="0.25">
      <c r="A148" s="3" t="s">
        <v>387</v>
      </c>
      <c r="B148" s="3">
        <v>5</v>
      </c>
      <c r="C148" s="3">
        <v>1</v>
      </c>
      <c r="D148" s="3">
        <v>-2</v>
      </c>
      <c r="E148" s="9">
        <v>8.599131103146135</v>
      </c>
      <c r="F148" s="9">
        <v>6.2327482124518667</v>
      </c>
      <c r="G148" s="9">
        <v>6.0091150007140399</v>
      </c>
    </row>
    <row r="149" spans="1:7" x14ac:dyDescent="0.25">
      <c r="A149" s="3" t="s">
        <v>387</v>
      </c>
      <c r="B149" s="3">
        <v>5</v>
      </c>
      <c r="C149" s="3">
        <v>1</v>
      </c>
      <c r="D149" s="3">
        <v>-1.5</v>
      </c>
      <c r="E149" s="9">
        <v>17.580711034107495</v>
      </c>
      <c r="F149" s="9">
        <v>17.458283811842339</v>
      </c>
      <c r="G149" s="9">
        <v>35.152029647758148</v>
      </c>
    </row>
    <row r="150" spans="1:7" x14ac:dyDescent="0.25">
      <c r="A150" s="3" t="s">
        <v>387</v>
      </c>
      <c r="B150" s="3">
        <v>5</v>
      </c>
      <c r="C150" s="3">
        <v>1</v>
      </c>
      <c r="D150" s="3">
        <v>-1</v>
      </c>
      <c r="E150" s="9">
        <v>93.344660214332421</v>
      </c>
      <c r="F150" s="9">
        <v>35.068460228855734</v>
      </c>
      <c r="G150" s="9">
        <v>1383.7884313962968</v>
      </c>
    </row>
    <row r="151" spans="1:7" x14ac:dyDescent="0.25">
      <c r="A151" s="3" t="s">
        <v>387</v>
      </c>
      <c r="B151" s="3">
        <v>5</v>
      </c>
      <c r="C151" s="3">
        <v>1</v>
      </c>
      <c r="D151" s="3">
        <v>-0.5</v>
      </c>
      <c r="E151" s="9">
        <v>545.43427560236432</v>
      </c>
      <c r="F151" s="9">
        <v>43.668765386892112</v>
      </c>
      <c r="G151">
        <v>1500</v>
      </c>
    </row>
    <row r="152" spans="1:7" x14ac:dyDescent="0.25">
      <c r="A152" s="3" t="s">
        <v>387</v>
      </c>
      <c r="B152" s="3">
        <v>10</v>
      </c>
      <c r="C152" s="3">
        <v>1</v>
      </c>
      <c r="D152" s="3">
        <v>-3</v>
      </c>
      <c r="E152" s="9">
        <v>11.105224413452381</v>
      </c>
      <c r="F152" s="9"/>
      <c r="G152" s="9"/>
    </row>
    <row r="153" spans="1:7" x14ac:dyDescent="0.25">
      <c r="A153" s="3" t="s">
        <v>387</v>
      </c>
      <c r="B153" s="3">
        <v>10</v>
      </c>
      <c r="C153" s="3">
        <v>1</v>
      </c>
      <c r="D153" s="3">
        <v>-2.5</v>
      </c>
      <c r="E153" s="9">
        <v>17.17199024481075</v>
      </c>
      <c r="F153" s="9"/>
      <c r="G153" s="9">
        <v>6.613294088045012</v>
      </c>
    </row>
    <row r="154" spans="1:7" x14ac:dyDescent="0.25">
      <c r="A154" s="3" t="s">
        <v>387</v>
      </c>
      <c r="B154" s="3">
        <v>10</v>
      </c>
      <c r="C154" s="3">
        <v>1</v>
      </c>
      <c r="D154" s="3">
        <v>-2</v>
      </c>
      <c r="E154" s="9">
        <v>7.4675391963183015</v>
      </c>
      <c r="F154" s="9">
        <v>7.7253270887146819</v>
      </c>
      <c r="G154" s="9">
        <v>5.7307777844525623</v>
      </c>
    </row>
    <row r="155" spans="1:7" x14ac:dyDescent="0.25">
      <c r="A155" s="3" t="s">
        <v>387</v>
      </c>
      <c r="B155" s="3">
        <v>10</v>
      </c>
      <c r="C155" s="3">
        <v>1</v>
      </c>
      <c r="D155" s="3">
        <v>-1.5</v>
      </c>
      <c r="E155" s="9">
        <v>9.9628292688892568</v>
      </c>
      <c r="F155" s="9">
        <v>9.9001378243148288</v>
      </c>
      <c r="G155" s="9">
        <v>28.787724759171965</v>
      </c>
    </row>
    <row r="156" spans="1:7" x14ac:dyDescent="0.25">
      <c r="A156" s="3" t="s">
        <v>387</v>
      </c>
      <c r="B156" s="3">
        <v>10</v>
      </c>
      <c r="C156" s="3">
        <v>1</v>
      </c>
      <c r="D156" s="3">
        <v>-1</v>
      </c>
      <c r="E156" s="9">
        <v>39.473507685318999</v>
      </c>
      <c r="F156" s="9">
        <v>40.606991947749442</v>
      </c>
      <c r="G156" s="9">
        <v>477.61781429991311</v>
      </c>
    </row>
    <row r="157" spans="1:7" x14ac:dyDescent="0.25">
      <c r="A157" s="3" t="s">
        <v>387</v>
      </c>
      <c r="B157" s="3">
        <v>10</v>
      </c>
      <c r="C157" s="3">
        <v>1</v>
      </c>
      <c r="D157" s="3">
        <v>-0.5</v>
      </c>
      <c r="E157" s="9">
        <v>379.77786838495621</v>
      </c>
      <c r="F157" s="9">
        <v>203.91293911378125</v>
      </c>
      <c r="G157">
        <v>1500</v>
      </c>
    </row>
    <row r="158" spans="1:7" x14ac:dyDescent="0.25">
      <c r="A158" s="3" t="s">
        <v>387</v>
      </c>
      <c r="B158" s="3">
        <v>20</v>
      </c>
      <c r="C158" s="3">
        <v>1</v>
      </c>
      <c r="D158" s="3">
        <v>-3</v>
      </c>
      <c r="E158" s="9">
        <v>28.344764494079513</v>
      </c>
      <c r="F158" s="9"/>
      <c r="G158" s="9"/>
    </row>
    <row r="159" spans="1:7" x14ac:dyDescent="0.25">
      <c r="A159" s="3" t="s">
        <v>387</v>
      </c>
      <c r="B159" s="3">
        <v>20</v>
      </c>
      <c r="C159" s="3">
        <v>1</v>
      </c>
      <c r="D159" s="3">
        <v>-2.5</v>
      </c>
      <c r="E159" s="9">
        <v>19.845313763896158</v>
      </c>
      <c r="F159" s="9">
        <v>16.680685018891484</v>
      </c>
      <c r="G159" s="9"/>
    </row>
    <row r="160" spans="1:7" x14ac:dyDescent="0.25">
      <c r="A160" s="3" t="s">
        <v>387</v>
      </c>
      <c r="B160" s="3">
        <v>20</v>
      </c>
      <c r="C160" s="3">
        <v>1</v>
      </c>
      <c r="D160" s="3">
        <v>-2</v>
      </c>
      <c r="E160" s="9">
        <v>15.034358685100338</v>
      </c>
      <c r="F160" s="9">
        <v>12.584712519674843</v>
      </c>
      <c r="G160" s="9"/>
    </row>
    <row r="161" spans="1:7" x14ac:dyDescent="0.25">
      <c r="A161" s="3" t="s">
        <v>387</v>
      </c>
      <c r="B161" s="3">
        <v>20</v>
      </c>
      <c r="C161" s="3">
        <v>1</v>
      </c>
      <c r="D161" s="3">
        <v>-1.5</v>
      </c>
      <c r="E161" s="9">
        <v>2.9286871230384985</v>
      </c>
      <c r="F161" s="9">
        <v>11.284928573702485</v>
      </c>
      <c r="G161" s="9">
        <v>12.764760731891636</v>
      </c>
    </row>
    <row r="162" spans="1:7" x14ac:dyDescent="0.25">
      <c r="A162" s="3" t="s">
        <v>387</v>
      </c>
      <c r="B162" s="3">
        <v>20</v>
      </c>
      <c r="C162" s="3">
        <v>1</v>
      </c>
      <c r="D162" s="3">
        <v>-1</v>
      </c>
      <c r="E162" s="9">
        <v>36.935922834829569</v>
      </c>
      <c r="F162" s="9">
        <v>31.522011116601298</v>
      </c>
      <c r="G162" s="9">
        <v>121.71418315095816</v>
      </c>
    </row>
    <row r="163" spans="1:7" x14ac:dyDescent="0.25">
      <c r="A163" s="3" t="s">
        <v>387</v>
      </c>
      <c r="B163" s="3">
        <v>20</v>
      </c>
      <c r="C163" s="3">
        <v>1</v>
      </c>
      <c r="D163" s="3">
        <v>-0.5</v>
      </c>
      <c r="E163">
        <v>1500</v>
      </c>
      <c r="F163" s="9">
        <v>596.24248902987222</v>
      </c>
      <c r="G163">
        <v>1500</v>
      </c>
    </row>
    <row r="164" spans="1:7" x14ac:dyDescent="0.25">
      <c r="A164" s="3" t="s">
        <v>387</v>
      </c>
      <c r="B164" s="3">
        <v>30</v>
      </c>
      <c r="C164" s="3">
        <v>1</v>
      </c>
      <c r="D164" s="3">
        <v>-3</v>
      </c>
      <c r="E164" s="9"/>
      <c r="F164" s="9"/>
      <c r="G164" s="9"/>
    </row>
    <row r="165" spans="1:7" x14ac:dyDescent="0.25">
      <c r="A165" s="3" t="s">
        <v>387</v>
      </c>
      <c r="B165" s="3">
        <v>30</v>
      </c>
      <c r="C165" s="3">
        <v>1</v>
      </c>
      <c r="D165" s="3">
        <v>-2.5</v>
      </c>
      <c r="E165" s="9"/>
      <c r="F165" s="9"/>
      <c r="G165" s="9"/>
    </row>
    <row r="166" spans="1:7" x14ac:dyDescent="0.25">
      <c r="A166" s="3" t="s">
        <v>387</v>
      </c>
      <c r="B166" s="3">
        <v>30</v>
      </c>
      <c r="C166" s="3">
        <v>1</v>
      </c>
      <c r="D166" s="3">
        <v>-2</v>
      </c>
      <c r="E166" s="9">
        <v>14.851453722407557</v>
      </c>
      <c r="F166" s="9">
        <v>5.3683716350836033</v>
      </c>
      <c r="G166" s="9">
        <v>18.917949080763908</v>
      </c>
    </row>
    <row r="167" spans="1:7" x14ac:dyDescent="0.25">
      <c r="A167" s="3" t="s">
        <v>387</v>
      </c>
      <c r="B167" s="3">
        <v>30</v>
      </c>
      <c r="C167" s="3">
        <v>1</v>
      </c>
      <c r="D167" s="3">
        <v>-1.5</v>
      </c>
      <c r="E167" s="9">
        <v>8.2034518682781314</v>
      </c>
      <c r="F167" s="9">
        <v>4.2253821509163565</v>
      </c>
      <c r="G167" s="9">
        <v>7.6724998129197131</v>
      </c>
    </row>
    <row r="168" spans="1:7" x14ac:dyDescent="0.25">
      <c r="A168" s="3" t="s">
        <v>387</v>
      </c>
      <c r="B168" s="3">
        <v>30</v>
      </c>
      <c r="C168" s="3">
        <v>1</v>
      </c>
      <c r="D168" s="3">
        <v>-1</v>
      </c>
      <c r="E168" s="9">
        <v>49.992764970801964</v>
      </c>
      <c r="F168" s="9">
        <v>27.20097767147891</v>
      </c>
      <c r="G168" s="9">
        <v>71.085091354574061</v>
      </c>
    </row>
    <row r="169" spans="1:7" x14ac:dyDescent="0.25">
      <c r="A169" s="3" t="s">
        <v>387</v>
      </c>
      <c r="B169" s="3">
        <v>30</v>
      </c>
      <c r="C169" s="3">
        <v>1</v>
      </c>
      <c r="D169" s="3">
        <v>-0.5</v>
      </c>
      <c r="E169" s="9">
        <v>4707.7009703877329</v>
      </c>
      <c r="F169">
        <v>1500</v>
      </c>
      <c r="G169">
        <v>1500</v>
      </c>
    </row>
    <row r="170" spans="1:7" x14ac:dyDescent="0.25">
      <c r="A170" s="3" t="s">
        <v>387</v>
      </c>
      <c r="B170" s="3">
        <v>60</v>
      </c>
      <c r="C170" s="3">
        <v>1</v>
      </c>
      <c r="D170" s="3">
        <v>-3</v>
      </c>
      <c r="E170" s="9">
        <v>17.866707404182506</v>
      </c>
      <c r="F170" s="9">
        <v>7.4394270652195535</v>
      </c>
      <c r="G170" s="9">
        <v>7.4394270652195535</v>
      </c>
    </row>
    <row r="171" spans="1:7" x14ac:dyDescent="0.25">
      <c r="A171" s="3" t="s">
        <v>387</v>
      </c>
      <c r="B171" s="3">
        <v>60</v>
      </c>
      <c r="C171" s="3">
        <v>1</v>
      </c>
      <c r="D171" s="3">
        <v>-2.5</v>
      </c>
      <c r="E171" s="9">
        <v>10.994319453766725</v>
      </c>
      <c r="F171" s="9">
        <v>11.307324346646871</v>
      </c>
      <c r="G171" s="9"/>
    </row>
    <row r="172" spans="1:7" x14ac:dyDescent="0.25">
      <c r="A172" s="3" t="s">
        <v>387</v>
      </c>
      <c r="B172" s="3">
        <v>60</v>
      </c>
      <c r="C172" s="3">
        <v>1</v>
      </c>
      <c r="D172" s="3">
        <v>-2</v>
      </c>
      <c r="E172" s="9">
        <v>18.924651648295853</v>
      </c>
      <c r="F172" s="9">
        <v>17.017372540668319</v>
      </c>
      <c r="G172" s="9">
        <v>10.790769688397409</v>
      </c>
    </row>
    <row r="173" spans="1:7" x14ac:dyDescent="0.25">
      <c r="A173" s="3" t="s">
        <v>387</v>
      </c>
      <c r="B173" s="3">
        <v>60</v>
      </c>
      <c r="C173" s="3">
        <v>1</v>
      </c>
      <c r="D173" s="3">
        <v>-1.5</v>
      </c>
      <c r="E173" s="9">
        <v>62.125078413251394</v>
      </c>
      <c r="F173" s="9">
        <v>50.279797580855565</v>
      </c>
      <c r="G173" s="9">
        <v>83.850189024192446</v>
      </c>
    </row>
    <row r="174" spans="1:7" x14ac:dyDescent="0.25">
      <c r="A174" s="3" t="s">
        <v>387</v>
      </c>
      <c r="B174" s="3">
        <v>60</v>
      </c>
      <c r="C174" s="3">
        <v>1</v>
      </c>
      <c r="D174" s="3">
        <v>-1</v>
      </c>
      <c r="E174" s="9">
        <v>272.21254870914589</v>
      </c>
      <c r="F174" s="9">
        <v>467.67219264687145</v>
      </c>
      <c r="G174" s="9">
        <v>630.61084973431832</v>
      </c>
    </row>
    <row r="175" spans="1:7" x14ac:dyDescent="0.25">
      <c r="A175" s="3" t="s">
        <v>387</v>
      </c>
      <c r="B175" s="3">
        <v>60</v>
      </c>
      <c r="C175" s="3">
        <v>1</v>
      </c>
      <c r="D175" s="3">
        <v>-0.5</v>
      </c>
      <c r="E175">
        <v>1500</v>
      </c>
      <c r="F175">
        <v>1500</v>
      </c>
      <c r="G175">
        <v>1500</v>
      </c>
    </row>
    <row r="176" spans="1:7" x14ac:dyDescent="0.25">
      <c r="A176" s="3" t="s">
        <v>387</v>
      </c>
      <c r="B176" s="3">
        <v>90</v>
      </c>
      <c r="C176" s="3">
        <v>1</v>
      </c>
      <c r="D176" s="3">
        <v>-3</v>
      </c>
      <c r="E176" s="9">
        <v>13.996780551468087</v>
      </c>
      <c r="F176" s="9">
        <v>20.866649001311739</v>
      </c>
      <c r="G176" s="9">
        <v>20.866649001311739</v>
      </c>
    </row>
    <row r="177" spans="1:7" x14ac:dyDescent="0.25">
      <c r="A177" s="3" t="s">
        <v>387</v>
      </c>
      <c r="B177" s="3">
        <v>90</v>
      </c>
      <c r="C177" s="3">
        <v>1</v>
      </c>
      <c r="D177" s="3">
        <v>-2.5</v>
      </c>
      <c r="E177" s="9">
        <v>6.2082634514454922</v>
      </c>
      <c r="F177" s="9">
        <v>4.6652158944364128</v>
      </c>
      <c r="G177" s="9"/>
    </row>
    <row r="178" spans="1:7" x14ac:dyDescent="0.25">
      <c r="A178" s="3" t="s">
        <v>387</v>
      </c>
      <c r="B178" s="3">
        <v>90</v>
      </c>
      <c r="C178" s="3">
        <v>1</v>
      </c>
      <c r="D178" s="3">
        <v>-2</v>
      </c>
      <c r="E178" s="9">
        <v>5.9006586328176338</v>
      </c>
      <c r="F178" s="9">
        <v>4.6084482737925265</v>
      </c>
      <c r="G178" s="9">
        <v>7.3880742574338827</v>
      </c>
    </row>
    <row r="179" spans="1:7" x14ac:dyDescent="0.25">
      <c r="A179" s="3" t="s">
        <v>387</v>
      </c>
      <c r="B179" s="3">
        <v>90</v>
      </c>
      <c r="C179" s="3">
        <v>1</v>
      </c>
      <c r="D179" s="3">
        <v>-1.5</v>
      </c>
      <c r="E179" s="9">
        <v>31.61870509535542</v>
      </c>
      <c r="F179" s="9">
        <v>20.367568805887966</v>
      </c>
      <c r="G179" s="9">
        <v>41.068873567837649</v>
      </c>
    </row>
    <row r="180" spans="1:7" x14ac:dyDescent="0.25">
      <c r="A180" s="3" t="s">
        <v>387</v>
      </c>
      <c r="B180" s="3">
        <v>90</v>
      </c>
      <c r="C180" s="3">
        <v>1</v>
      </c>
      <c r="D180" s="3">
        <v>-1</v>
      </c>
      <c r="E180" s="9">
        <v>107.47428496908833</v>
      </c>
      <c r="F180" s="9">
        <v>87.341982998578359</v>
      </c>
      <c r="G180" s="9">
        <v>1111.0633473329312</v>
      </c>
    </row>
    <row r="181" spans="1:7" x14ac:dyDescent="0.25">
      <c r="A181" s="3" t="s">
        <v>387</v>
      </c>
      <c r="B181" s="3">
        <v>90</v>
      </c>
      <c r="C181" s="3">
        <v>1</v>
      </c>
      <c r="D181" s="3">
        <v>-0.5</v>
      </c>
      <c r="E181">
        <v>1500</v>
      </c>
      <c r="F181">
        <v>1500</v>
      </c>
      <c r="G181">
        <v>1500</v>
      </c>
    </row>
    <row r="182" spans="1:7" x14ac:dyDescent="0.25">
      <c r="A182" s="3" t="s">
        <v>387</v>
      </c>
      <c r="B182" s="3">
        <v>120</v>
      </c>
      <c r="C182" s="3">
        <v>1</v>
      </c>
      <c r="D182" s="3">
        <v>-3</v>
      </c>
      <c r="E182" s="9">
        <v>10.655903278030925</v>
      </c>
      <c r="F182" s="9">
        <v>10.765259634076269</v>
      </c>
      <c r="G182" s="9">
        <v>8.1791343761323105</v>
      </c>
    </row>
    <row r="183" spans="1:7" x14ac:dyDescent="0.25">
      <c r="A183" s="3" t="s">
        <v>387</v>
      </c>
      <c r="B183" s="3">
        <v>120</v>
      </c>
      <c r="C183" s="3">
        <v>1</v>
      </c>
      <c r="D183" s="3">
        <v>-2.5</v>
      </c>
      <c r="E183" s="9">
        <v>7.8855866813009241</v>
      </c>
      <c r="F183" s="9">
        <v>6.2122767944889716</v>
      </c>
      <c r="G183" s="9">
        <v>10.737707001961219</v>
      </c>
    </row>
    <row r="184" spans="1:7" x14ac:dyDescent="0.25">
      <c r="A184" s="3" t="s">
        <v>387</v>
      </c>
      <c r="B184" s="3">
        <v>120</v>
      </c>
      <c r="C184" s="3">
        <v>1</v>
      </c>
      <c r="D184" s="3">
        <v>-2</v>
      </c>
      <c r="E184" s="9">
        <v>42.238183723873895</v>
      </c>
      <c r="F184" s="9">
        <v>23.201636202907824</v>
      </c>
      <c r="G184" s="9">
        <v>53.887302468279842</v>
      </c>
    </row>
    <row r="185" spans="1:7" x14ac:dyDescent="0.25">
      <c r="A185" s="3" t="s">
        <v>387</v>
      </c>
      <c r="B185" s="3">
        <v>120</v>
      </c>
      <c r="C185" s="3">
        <v>1</v>
      </c>
      <c r="D185" s="3">
        <v>-1.5</v>
      </c>
      <c r="E185" s="9">
        <v>71.515215078283845</v>
      </c>
      <c r="F185" s="9">
        <v>68.623669397279627</v>
      </c>
      <c r="G185" s="9">
        <v>239.89036379240119</v>
      </c>
    </row>
    <row r="186" spans="1:7" x14ac:dyDescent="0.25">
      <c r="A186" s="3" t="s">
        <v>387</v>
      </c>
      <c r="B186" s="3">
        <v>120</v>
      </c>
      <c r="C186" s="3">
        <v>1</v>
      </c>
      <c r="D186" s="3">
        <v>-1</v>
      </c>
      <c r="E186" s="9">
        <v>207.67878423547339</v>
      </c>
      <c r="F186" s="9">
        <v>710.51721881881383</v>
      </c>
      <c r="G186" s="9">
        <v>1020.590795445944</v>
      </c>
    </row>
    <row r="187" spans="1:7" x14ac:dyDescent="0.25">
      <c r="A187" s="3" t="s">
        <v>387</v>
      </c>
      <c r="B187" s="3">
        <v>120</v>
      </c>
      <c r="C187" s="3">
        <v>1</v>
      </c>
      <c r="D187" s="3">
        <v>-0.5</v>
      </c>
      <c r="E187">
        <v>1500</v>
      </c>
      <c r="F187">
        <v>1500</v>
      </c>
      <c r="G187">
        <v>1500</v>
      </c>
    </row>
    <row r="188" spans="1:7" x14ac:dyDescent="0.25">
      <c r="A188" s="3" t="s">
        <v>387</v>
      </c>
      <c r="B188" s="3">
        <v>150</v>
      </c>
      <c r="C188" s="3">
        <v>1</v>
      </c>
      <c r="D188" s="3">
        <v>-3</v>
      </c>
      <c r="E188" s="9">
        <v>10.262057749391488</v>
      </c>
      <c r="F188" s="9">
        <v>7.8247633274633657</v>
      </c>
      <c r="G188" s="9">
        <v>8.8019489435082274</v>
      </c>
    </row>
    <row r="189" spans="1:7" x14ac:dyDescent="0.25">
      <c r="A189" s="3" t="s">
        <v>387</v>
      </c>
      <c r="B189" s="3">
        <v>150</v>
      </c>
      <c r="C189" s="3">
        <v>1</v>
      </c>
      <c r="D189" s="3">
        <v>-2.5</v>
      </c>
      <c r="E189" s="9">
        <v>9.6445490312885589</v>
      </c>
      <c r="F189" s="9">
        <v>9.7309823176753056</v>
      </c>
      <c r="G189" s="9">
        <v>20.57015677849494</v>
      </c>
    </row>
    <row r="190" spans="1:7" x14ac:dyDescent="0.25">
      <c r="A190" s="3" t="s">
        <v>387</v>
      </c>
      <c r="B190" s="3">
        <v>150</v>
      </c>
      <c r="C190" s="3">
        <v>1</v>
      </c>
      <c r="D190" s="3">
        <v>-2</v>
      </c>
      <c r="E190" s="9">
        <v>18.873370128673422</v>
      </c>
      <c r="F190" s="9">
        <v>39.043279094103397</v>
      </c>
      <c r="G190" s="9">
        <v>34.128929758567295</v>
      </c>
    </row>
    <row r="191" spans="1:7" x14ac:dyDescent="0.25">
      <c r="A191" s="3" t="s">
        <v>387</v>
      </c>
      <c r="B191" s="3">
        <v>150</v>
      </c>
      <c r="C191" s="3">
        <v>1</v>
      </c>
      <c r="D191" s="3">
        <v>-1.5</v>
      </c>
      <c r="E191" s="9">
        <v>37.378035436582763</v>
      </c>
      <c r="F191" s="9">
        <v>46.528590827218068</v>
      </c>
      <c r="G191" s="9">
        <v>48.888573810315705</v>
      </c>
    </row>
    <row r="192" spans="1:7" x14ac:dyDescent="0.25">
      <c r="A192" s="3" t="s">
        <v>387</v>
      </c>
      <c r="B192" s="3">
        <v>150</v>
      </c>
      <c r="C192" s="3">
        <v>1</v>
      </c>
      <c r="D192" s="3">
        <v>-1</v>
      </c>
      <c r="E192" s="9">
        <v>47.518200459787806</v>
      </c>
      <c r="F192" s="9">
        <v>49.395497470584658</v>
      </c>
      <c r="G192" s="9">
        <v>137.292843753418</v>
      </c>
    </row>
    <row r="193" spans="1:7" x14ac:dyDescent="0.25">
      <c r="A193" s="3" t="s">
        <v>387</v>
      </c>
      <c r="B193" s="3">
        <v>150</v>
      </c>
      <c r="C193" s="3">
        <v>1</v>
      </c>
      <c r="D193" s="3">
        <v>-0.5</v>
      </c>
      <c r="E193">
        <v>1500</v>
      </c>
      <c r="F193" s="9">
        <v>573.89925110313516</v>
      </c>
      <c r="G193">
        <v>1500</v>
      </c>
    </row>
    <row r="194" spans="1:7" x14ac:dyDescent="0.25">
      <c r="A194" s="3" t="s">
        <v>387</v>
      </c>
      <c r="B194" s="3">
        <v>5</v>
      </c>
      <c r="C194" s="3">
        <v>2</v>
      </c>
      <c r="D194" s="3">
        <v>-3</v>
      </c>
      <c r="E194" s="9"/>
    </row>
    <row r="195" spans="1:7" x14ac:dyDescent="0.25">
      <c r="A195" s="3" t="s">
        <v>387</v>
      </c>
      <c r="B195" s="3">
        <v>5</v>
      </c>
      <c r="C195" s="3">
        <v>2</v>
      </c>
      <c r="D195" s="3">
        <v>-2.5</v>
      </c>
      <c r="E195" s="9">
        <v>9.5967435235123659</v>
      </c>
    </row>
    <row r="196" spans="1:7" x14ac:dyDescent="0.25">
      <c r="A196" s="3" t="s">
        <v>387</v>
      </c>
      <c r="B196" s="3">
        <v>5</v>
      </c>
      <c r="C196" s="3">
        <v>2</v>
      </c>
      <c r="D196" s="3">
        <v>-2</v>
      </c>
      <c r="E196" s="9">
        <v>6.2327482124518667</v>
      </c>
    </row>
    <row r="197" spans="1:7" x14ac:dyDescent="0.25">
      <c r="A197" s="3" t="s">
        <v>387</v>
      </c>
      <c r="B197" s="3">
        <v>5</v>
      </c>
      <c r="C197" s="3">
        <v>2</v>
      </c>
      <c r="D197" s="3">
        <v>-1.5</v>
      </c>
      <c r="E197" s="9">
        <v>17.458283811842339</v>
      </c>
    </row>
    <row r="198" spans="1:7" x14ac:dyDescent="0.25">
      <c r="A198" s="3" t="s">
        <v>387</v>
      </c>
      <c r="B198" s="3">
        <v>5</v>
      </c>
      <c r="C198" s="3">
        <v>2</v>
      </c>
      <c r="D198" s="3">
        <v>-1</v>
      </c>
      <c r="E198" s="9">
        <v>35.068460228855734</v>
      </c>
    </row>
    <row r="199" spans="1:7" x14ac:dyDescent="0.25">
      <c r="A199" s="3" t="s">
        <v>387</v>
      </c>
      <c r="B199" s="3">
        <v>5</v>
      </c>
      <c r="C199" s="3">
        <v>2</v>
      </c>
      <c r="D199" s="3">
        <v>-0.5</v>
      </c>
      <c r="E199" s="9">
        <v>43.668765386892112</v>
      </c>
    </row>
    <row r="200" spans="1:7" x14ac:dyDescent="0.25">
      <c r="A200" s="3" t="s">
        <v>387</v>
      </c>
      <c r="B200" s="3">
        <v>10</v>
      </c>
      <c r="C200" s="3">
        <v>2</v>
      </c>
      <c r="D200" s="3">
        <v>-3</v>
      </c>
      <c r="E200" s="9"/>
    </row>
    <row r="201" spans="1:7" x14ac:dyDescent="0.25">
      <c r="A201" s="3" t="s">
        <v>387</v>
      </c>
      <c r="B201" s="3">
        <v>10</v>
      </c>
      <c r="C201" s="3">
        <v>2</v>
      </c>
      <c r="D201" s="3">
        <v>-2.5</v>
      </c>
      <c r="E201" s="9"/>
    </row>
    <row r="202" spans="1:7" x14ac:dyDescent="0.25">
      <c r="A202" s="3" t="s">
        <v>387</v>
      </c>
      <c r="B202" s="3">
        <v>10</v>
      </c>
      <c r="C202" s="3">
        <v>2</v>
      </c>
      <c r="D202" s="3">
        <v>-2</v>
      </c>
      <c r="E202" s="9">
        <v>7.7253270887146819</v>
      </c>
    </row>
    <row r="203" spans="1:7" x14ac:dyDescent="0.25">
      <c r="A203" s="3" t="s">
        <v>387</v>
      </c>
      <c r="B203" s="3">
        <v>10</v>
      </c>
      <c r="C203" s="3">
        <v>2</v>
      </c>
      <c r="D203" s="3">
        <v>-1.5</v>
      </c>
      <c r="E203" s="9">
        <v>9.9001378243148288</v>
      </c>
    </row>
    <row r="204" spans="1:7" x14ac:dyDescent="0.25">
      <c r="A204" s="3" t="s">
        <v>387</v>
      </c>
      <c r="B204" s="3">
        <v>10</v>
      </c>
      <c r="C204" s="3">
        <v>2</v>
      </c>
      <c r="D204" s="3">
        <v>-1</v>
      </c>
      <c r="E204" s="9">
        <v>40.606991947749442</v>
      </c>
    </row>
    <row r="205" spans="1:7" x14ac:dyDescent="0.25">
      <c r="A205" s="3" t="s">
        <v>387</v>
      </c>
      <c r="B205" s="3">
        <v>10</v>
      </c>
      <c r="C205" s="3">
        <v>2</v>
      </c>
      <c r="D205" s="3">
        <v>-0.5</v>
      </c>
      <c r="E205" s="9">
        <v>203.91293911378125</v>
      </c>
    </row>
    <row r="206" spans="1:7" x14ac:dyDescent="0.25">
      <c r="A206" s="3" t="s">
        <v>387</v>
      </c>
      <c r="B206" s="3">
        <v>20</v>
      </c>
      <c r="C206" s="3">
        <v>2</v>
      </c>
      <c r="D206" s="3">
        <v>-3</v>
      </c>
      <c r="E206" s="9"/>
    </row>
    <row r="207" spans="1:7" x14ac:dyDescent="0.25">
      <c r="A207" s="3" t="s">
        <v>387</v>
      </c>
      <c r="B207" s="3">
        <v>20</v>
      </c>
      <c r="C207" s="3">
        <v>2</v>
      </c>
      <c r="D207" s="3">
        <v>-2.5</v>
      </c>
      <c r="E207" s="9">
        <v>16.680685018891484</v>
      </c>
    </row>
    <row r="208" spans="1:7" x14ac:dyDescent="0.25">
      <c r="A208" s="3" t="s">
        <v>387</v>
      </c>
      <c r="B208" s="3">
        <v>20</v>
      </c>
      <c r="C208" s="3">
        <v>2</v>
      </c>
      <c r="D208" s="3">
        <v>-2</v>
      </c>
      <c r="E208" s="9">
        <v>12.584712519674843</v>
      </c>
    </row>
    <row r="209" spans="1:5" x14ac:dyDescent="0.25">
      <c r="A209" s="3" t="s">
        <v>387</v>
      </c>
      <c r="B209" s="3">
        <v>20</v>
      </c>
      <c r="C209" s="3">
        <v>2</v>
      </c>
      <c r="D209" s="3">
        <v>-1.5</v>
      </c>
      <c r="E209" s="9">
        <v>11.284928573702485</v>
      </c>
    </row>
    <row r="210" spans="1:5" x14ac:dyDescent="0.25">
      <c r="A210" s="3" t="s">
        <v>387</v>
      </c>
      <c r="B210" s="3">
        <v>20</v>
      </c>
      <c r="C210" s="3">
        <v>2</v>
      </c>
      <c r="D210" s="3">
        <v>-1</v>
      </c>
      <c r="E210" s="9">
        <v>31.522011116601298</v>
      </c>
    </row>
    <row r="211" spans="1:5" x14ac:dyDescent="0.25">
      <c r="A211" s="3" t="s">
        <v>387</v>
      </c>
      <c r="B211" s="3">
        <v>20</v>
      </c>
      <c r="C211" s="3">
        <v>2</v>
      </c>
      <c r="D211" s="3">
        <v>-0.5</v>
      </c>
      <c r="E211" s="9">
        <v>596.24248902987222</v>
      </c>
    </row>
    <row r="212" spans="1:5" x14ac:dyDescent="0.25">
      <c r="A212" s="3" t="s">
        <v>387</v>
      </c>
      <c r="B212" s="3">
        <v>30</v>
      </c>
      <c r="C212" s="3">
        <v>2</v>
      </c>
      <c r="D212" s="3">
        <v>-3</v>
      </c>
      <c r="E212" s="9"/>
    </row>
    <row r="213" spans="1:5" x14ac:dyDescent="0.25">
      <c r="A213" s="3" t="s">
        <v>387</v>
      </c>
      <c r="B213" s="3">
        <v>30</v>
      </c>
      <c r="C213" s="3">
        <v>2</v>
      </c>
      <c r="D213" s="3">
        <v>-2.5</v>
      </c>
      <c r="E213" s="9"/>
    </row>
    <row r="214" spans="1:5" x14ac:dyDescent="0.25">
      <c r="A214" s="3" t="s">
        <v>387</v>
      </c>
      <c r="B214" s="3">
        <v>30</v>
      </c>
      <c r="C214" s="3">
        <v>2</v>
      </c>
      <c r="D214" s="3">
        <v>-2</v>
      </c>
      <c r="E214" s="9">
        <v>5.3683716350836033</v>
      </c>
    </row>
    <row r="215" spans="1:5" x14ac:dyDescent="0.25">
      <c r="A215" s="3" t="s">
        <v>387</v>
      </c>
      <c r="B215" s="3">
        <v>30</v>
      </c>
      <c r="C215" s="3">
        <v>2</v>
      </c>
      <c r="D215" s="3">
        <v>-1.5</v>
      </c>
      <c r="E215" s="9">
        <v>4.2253821509163565</v>
      </c>
    </row>
    <row r="216" spans="1:5" x14ac:dyDescent="0.25">
      <c r="A216" s="3" t="s">
        <v>387</v>
      </c>
      <c r="B216" s="3">
        <v>30</v>
      </c>
      <c r="C216" s="3">
        <v>2</v>
      </c>
      <c r="D216" s="3">
        <v>-1</v>
      </c>
      <c r="E216" s="9">
        <v>27.20097767147891</v>
      </c>
    </row>
    <row r="217" spans="1:5" x14ac:dyDescent="0.25">
      <c r="A217" s="3" t="s">
        <v>387</v>
      </c>
      <c r="B217" s="3">
        <v>30</v>
      </c>
      <c r="C217" s="3">
        <v>2</v>
      </c>
      <c r="D217" s="3">
        <v>-0.5</v>
      </c>
      <c r="E217">
        <v>1500</v>
      </c>
    </row>
    <row r="218" spans="1:5" x14ac:dyDescent="0.25">
      <c r="A218" s="3" t="s">
        <v>387</v>
      </c>
      <c r="B218" s="3">
        <v>60</v>
      </c>
      <c r="C218" s="3">
        <v>2</v>
      </c>
      <c r="D218" s="3">
        <v>-3</v>
      </c>
      <c r="E218" s="9">
        <v>7.4394270652195535</v>
      </c>
    </row>
    <row r="219" spans="1:5" x14ac:dyDescent="0.25">
      <c r="A219" s="3" t="s">
        <v>387</v>
      </c>
      <c r="B219" s="3">
        <v>60</v>
      </c>
      <c r="C219" s="3">
        <v>2</v>
      </c>
      <c r="D219" s="3">
        <v>-2.5</v>
      </c>
      <c r="E219" s="9">
        <v>11.307324346646871</v>
      </c>
    </row>
    <row r="220" spans="1:5" x14ac:dyDescent="0.25">
      <c r="A220" s="3" t="s">
        <v>387</v>
      </c>
      <c r="B220" s="3">
        <v>60</v>
      </c>
      <c r="C220" s="3">
        <v>2</v>
      </c>
      <c r="D220" s="3">
        <v>-2</v>
      </c>
      <c r="E220" s="9">
        <v>17.017372540668319</v>
      </c>
    </row>
    <row r="221" spans="1:5" x14ac:dyDescent="0.25">
      <c r="A221" s="3" t="s">
        <v>387</v>
      </c>
      <c r="B221" s="3">
        <v>60</v>
      </c>
      <c r="C221" s="3">
        <v>2</v>
      </c>
      <c r="D221" s="3">
        <v>-1.5</v>
      </c>
      <c r="E221" s="9">
        <v>50.279797580855565</v>
      </c>
    </row>
    <row r="222" spans="1:5" x14ac:dyDescent="0.25">
      <c r="A222" s="3" t="s">
        <v>387</v>
      </c>
      <c r="B222" s="3">
        <v>60</v>
      </c>
      <c r="C222" s="3">
        <v>2</v>
      </c>
      <c r="D222" s="3">
        <v>-1</v>
      </c>
      <c r="E222" s="9">
        <v>467.67219264687145</v>
      </c>
    </row>
    <row r="223" spans="1:5" x14ac:dyDescent="0.25">
      <c r="A223" s="3" t="s">
        <v>387</v>
      </c>
      <c r="B223" s="3">
        <v>60</v>
      </c>
      <c r="C223" s="3">
        <v>2</v>
      </c>
      <c r="D223" s="3">
        <v>-0.5</v>
      </c>
      <c r="E223">
        <v>1500</v>
      </c>
    </row>
    <row r="224" spans="1:5" x14ac:dyDescent="0.25">
      <c r="A224" s="3" t="s">
        <v>387</v>
      </c>
      <c r="B224" s="3">
        <v>90</v>
      </c>
      <c r="C224" s="3">
        <v>2</v>
      </c>
      <c r="D224" s="3">
        <v>-3</v>
      </c>
      <c r="E224" s="9">
        <v>20.866649001311739</v>
      </c>
    </row>
    <row r="225" spans="1:5" x14ac:dyDescent="0.25">
      <c r="A225" s="3" t="s">
        <v>387</v>
      </c>
      <c r="B225" s="3">
        <v>90</v>
      </c>
      <c r="C225" s="3">
        <v>2</v>
      </c>
      <c r="D225" s="3">
        <v>-2.5</v>
      </c>
      <c r="E225" s="9">
        <v>4.6652158944364128</v>
      </c>
    </row>
    <row r="226" spans="1:5" x14ac:dyDescent="0.25">
      <c r="A226" s="3" t="s">
        <v>387</v>
      </c>
      <c r="B226" s="3">
        <v>90</v>
      </c>
      <c r="C226" s="3">
        <v>2</v>
      </c>
      <c r="D226" s="3">
        <v>-2</v>
      </c>
      <c r="E226" s="9">
        <v>4.6084482737925265</v>
      </c>
    </row>
    <row r="227" spans="1:5" x14ac:dyDescent="0.25">
      <c r="A227" s="3" t="s">
        <v>387</v>
      </c>
      <c r="B227" s="3">
        <v>90</v>
      </c>
      <c r="C227" s="3">
        <v>2</v>
      </c>
      <c r="D227" s="3">
        <v>-1.5</v>
      </c>
      <c r="E227" s="9">
        <v>20.367568805887966</v>
      </c>
    </row>
    <row r="228" spans="1:5" x14ac:dyDescent="0.25">
      <c r="A228" s="3" t="s">
        <v>387</v>
      </c>
      <c r="B228" s="3">
        <v>90</v>
      </c>
      <c r="C228" s="3">
        <v>2</v>
      </c>
      <c r="D228" s="3">
        <v>-1</v>
      </c>
      <c r="E228" s="9">
        <v>87.341982998578359</v>
      </c>
    </row>
    <row r="229" spans="1:5" x14ac:dyDescent="0.25">
      <c r="A229" s="3" t="s">
        <v>387</v>
      </c>
      <c r="B229" s="3">
        <v>90</v>
      </c>
      <c r="C229" s="3">
        <v>2</v>
      </c>
      <c r="D229" s="3">
        <v>-0.5</v>
      </c>
      <c r="E229">
        <v>1500</v>
      </c>
    </row>
    <row r="230" spans="1:5" x14ac:dyDescent="0.25">
      <c r="A230" s="3" t="s">
        <v>387</v>
      </c>
      <c r="B230" s="3">
        <v>120</v>
      </c>
      <c r="C230" s="3">
        <v>2</v>
      </c>
      <c r="D230" s="3">
        <v>-3</v>
      </c>
      <c r="E230" s="9">
        <v>10.765259634076269</v>
      </c>
    </row>
    <row r="231" spans="1:5" x14ac:dyDescent="0.25">
      <c r="A231" s="3" t="s">
        <v>387</v>
      </c>
      <c r="B231" s="3">
        <v>120</v>
      </c>
      <c r="C231" s="3">
        <v>2</v>
      </c>
      <c r="D231" s="3">
        <v>-2.5</v>
      </c>
      <c r="E231" s="9">
        <v>6.2122767944889716</v>
      </c>
    </row>
    <row r="232" spans="1:5" x14ac:dyDescent="0.25">
      <c r="A232" s="3" t="s">
        <v>387</v>
      </c>
      <c r="B232" s="3">
        <v>120</v>
      </c>
      <c r="C232" s="3">
        <v>2</v>
      </c>
      <c r="D232" s="3">
        <v>-2</v>
      </c>
      <c r="E232" s="9">
        <v>23.201636202907824</v>
      </c>
    </row>
    <row r="233" spans="1:5" x14ac:dyDescent="0.25">
      <c r="A233" s="3" t="s">
        <v>387</v>
      </c>
      <c r="B233" s="3">
        <v>120</v>
      </c>
      <c r="C233" s="3">
        <v>2</v>
      </c>
      <c r="D233" s="3">
        <v>-1.5</v>
      </c>
      <c r="E233" s="9">
        <v>68.623669397279627</v>
      </c>
    </row>
    <row r="234" spans="1:5" x14ac:dyDescent="0.25">
      <c r="A234" s="3" t="s">
        <v>387</v>
      </c>
      <c r="B234" s="3">
        <v>120</v>
      </c>
      <c r="C234" s="3">
        <v>2</v>
      </c>
      <c r="D234" s="3">
        <v>-1</v>
      </c>
      <c r="E234" s="9">
        <v>710.51721881881383</v>
      </c>
    </row>
    <row r="235" spans="1:5" x14ac:dyDescent="0.25">
      <c r="A235" s="3" t="s">
        <v>387</v>
      </c>
      <c r="B235" s="3">
        <v>120</v>
      </c>
      <c r="C235" s="3">
        <v>2</v>
      </c>
      <c r="D235" s="3">
        <v>-0.5</v>
      </c>
      <c r="E235">
        <v>1500</v>
      </c>
    </row>
    <row r="236" spans="1:5" x14ac:dyDescent="0.25">
      <c r="A236" s="3" t="s">
        <v>387</v>
      </c>
      <c r="B236" s="3">
        <v>150</v>
      </c>
      <c r="C236" s="3">
        <v>2</v>
      </c>
      <c r="D236" s="3">
        <v>-3</v>
      </c>
      <c r="E236" s="9">
        <v>7.8247633274633657</v>
      </c>
    </row>
    <row r="237" spans="1:5" x14ac:dyDescent="0.25">
      <c r="A237" s="3" t="s">
        <v>387</v>
      </c>
      <c r="B237" s="3">
        <v>150</v>
      </c>
      <c r="C237" s="3">
        <v>2</v>
      </c>
      <c r="D237" s="3">
        <v>-2.5</v>
      </c>
      <c r="E237" s="9">
        <v>9.7309823176753056</v>
      </c>
    </row>
    <row r="238" spans="1:5" x14ac:dyDescent="0.25">
      <c r="A238" s="3" t="s">
        <v>387</v>
      </c>
      <c r="B238" s="3">
        <v>150</v>
      </c>
      <c r="C238" s="3">
        <v>2</v>
      </c>
      <c r="D238" s="3">
        <v>-2</v>
      </c>
      <c r="E238" s="9">
        <v>39.043279094103397</v>
      </c>
    </row>
    <row r="239" spans="1:5" x14ac:dyDescent="0.25">
      <c r="A239" s="3" t="s">
        <v>387</v>
      </c>
      <c r="B239" s="3">
        <v>150</v>
      </c>
      <c r="C239" s="3">
        <v>2</v>
      </c>
      <c r="D239" s="3">
        <v>-1.5</v>
      </c>
      <c r="E239" s="9">
        <v>46.528590827218068</v>
      </c>
    </row>
    <row r="240" spans="1:5" x14ac:dyDescent="0.25">
      <c r="A240" s="3" t="s">
        <v>387</v>
      </c>
      <c r="B240" s="3">
        <v>150</v>
      </c>
      <c r="C240" s="3">
        <v>2</v>
      </c>
      <c r="D240" s="3">
        <v>-1</v>
      </c>
      <c r="E240" s="9">
        <v>49.395497470584658</v>
      </c>
    </row>
    <row r="241" spans="1:5" x14ac:dyDescent="0.25">
      <c r="A241" s="3" t="s">
        <v>387</v>
      </c>
      <c r="B241" s="3">
        <v>150</v>
      </c>
      <c r="C241" s="3">
        <v>2</v>
      </c>
      <c r="D241" s="3">
        <v>-0.5</v>
      </c>
      <c r="E241" s="9">
        <v>573.89925110313516</v>
      </c>
    </row>
    <row r="242" spans="1:5" x14ac:dyDescent="0.25">
      <c r="A242" s="3" t="s">
        <v>387</v>
      </c>
      <c r="B242" s="3">
        <v>5</v>
      </c>
      <c r="C242" s="3">
        <v>3</v>
      </c>
      <c r="D242" s="3">
        <v>-3</v>
      </c>
      <c r="E242" s="9"/>
    </row>
    <row r="243" spans="1:5" x14ac:dyDescent="0.25">
      <c r="A243" s="3" t="s">
        <v>387</v>
      </c>
      <c r="B243" s="3">
        <v>5</v>
      </c>
      <c r="C243" s="3">
        <v>3</v>
      </c>
      <c r="D243" s="3">
        <v>-2.5</v>
      </c>
      <c r="E243" s="9">
        <v>27.723957973634395</v>
      </c>
    </row>
    <row r="244" spans="1:5" x14ac:dyDescent="0.25">
      <c r="A244" s="3" t="s">
        <v>387</v>
      </c>
      <c r="B244" s="3">
        <v>5</v>
      </c>
      <c r="C244" s="3">
        <v>3</v>
      </c>
      <c r="D244" s="3">
        <v>-2</v>
      </c>
      <c r="E244" s="9">
        <v>6.0091150007140399</v>
      </c>
    </row>
    <row r="245" spans="1:5" x14ac:dyDescent="0.25">
      <c r="A245" s="3" t="s">
        <v>387</v>
      </c>
      <c r="B245" s="3">
        <v>5</v>
      </c>
      <c r="C245" s="3">
        <v>3</v>
      </c>
      <c r="D245" s="3">
        <v>-1.5</v>
      </c>
      <c r="E245" s="9">
        <v>35.152029647758148</v>
      </c>
    </row>
    <row r="246" spans="1:5" x14ac:dyDescent="0.25">
      <c r="A246" s="3" t="s">
        <v>387</v>
      </c>
      <c r="B246" s="3">
        <v>5</v>
      </c>
      <c r="C246" s="3">
        <v>3</v>
      </c>
      <c r="D246" s="3">
        <v>-1</v>
      </c>
      <c r="E246" s="9">
        <v>1383.7884313962968</v>
      </c>
    </row>
    <row r="247" spans="1:5" x14ac:dyDescent="0.25">
      <c r="A247" s="3" t="s">
        <v>387</v>
      </c>
      <c r="B247" s="3">
        <v>5</v>
      </c>
      <c r="C247" s="3">
        <v>3</v>
      </c>
      <c r="D247" s="3">
        <v>-0.5</v>
      </c>
      <c r="E247">
        <v>1500</v>
      </c>
    </row>
    <row r="248" spans="1:5" x14ac:dyDescent="0.25">
      <c r="A248" s="3" t="s">
        <v>387</v>
      </c>
      <c r="B248" s="3">
        <v>10</v>
      </c>
      <c r="C248" s="3">
        <v>3</v>
      </c>
      <c r="D248" s="3">
        <v>-3</v>
      </c>
      <c r="E248" s="9"/>
    </row>
    <row r="249" spans="1:5" x14ac:dyDescent="0.25">
      <c r="A249" s="3" t="s">
        <v>387</v>
      </c>
      <c r="B249" s="3">
        <v>10</v>
      </c>
      <c r="C249" s="3">
        <v>3</v>
      </c>
      <c r="D249" s="3">
        <v>-2.5</v>
      </c>
      <c r="E249" s="9">
        <v>6.613294088045012</v>
      </c>
    </row>
    <row r="250" spans="1:5" x14ac:dyDescent="0.25">
      <c r="A250" s="3" t="s">
        <v>387</v>
      </c>
      <c r="B250" s="3">
        <v>10</v>
      </c>
      <c r="C250" s="3">
        <v>3</v>
      </c>
      <c r="D250" s="3">
        <v>-2</v>
      </c>
      <c r="E250" s="9">
        <v>5.7307777844525623</v>
      </c>
    </row>
    <row r="251" spans="1:5" x14ac:dyDescent="0.25">
      <c r="A251" s="3" t="s">
        <v>387</v>
      </c>
      <c r="B251" s="3">
        <v>10</v>
      </c>
      <c r="C251" s="3">
        <v>3</v>
      </c>
      <c r="D251" s="3">
        <v>-1.5</v>
      </c>
      <c r="E251" s="9">
        <v>28.787724759171965</v>
      </c>
    </row>
    <row r="252" spans="1:5" x14ac:dyDescent="0.25">
      <c r="A252" s="3" t="s">
        <v>387</v>
      </c>
      <c r="B252" s="3">
        <v>10</v>
      </c>
      <c r="C252" s="3">
        <v>3</v>
      </c>
      <c r="D252" s="3">
        <v>-1</v>
      </c>
      <c r="E252" s="9">
        <v>477.61781429991311</v>
      </c>
    </row>
    <row r="253" spans="1:5" x14ac:dyDescent="0.25">
      <c r="A253" s="3" t="s">
        <v>387</v>
      </c>
      <c r="B253" s="3">
        <v>10</v>
      </c>
      <c r="C253" s="3">
        <v>3</v>
      </c>
      <c r="D253" s="3">
        <v>-0.5</v>
      </c>
      <c r="E253">
        <v>1500</v>
      </c>
    </row>
    <row r="254" spans="1:5" x14ac:dyDescent="0.25">
      <c r="A254" s="3" t="s">
        <v>387</v>
      </c>
      <c r="B254" s="3">
        <v>20</v>
      </c>
      <c r="C254" s="3">
        <v>3</v>
      </c>
      <c r="D254" s="3">
        <v>-3</v>
      </c>
      <c r="E254" s="9"/>
    </row>
    <row r="255" spans="1:5" x14ac:dyDescent="0.25">
      <c r="A255" s="3" t="s">
        <v>387</v>
      </c>
      <c r="B255" s="3">
        <v>20</v>
      </c>
      <c r="C255" s="3">
        <v>3</v>
      </c>
      <c r="D255" s="3">
        <v>-2.5</v>
      </c>
      <c r="E255" s="9"/>
    </row>
    <row r="256" spans="1:5" x14ac:dyDescent="0.25">
      <c r="A256" s="3" t="s">
        <v>387</v>
      </c>
      <c r="B256" s="3">
        <v>20</v>
      </c>
      <c r="C256" s="3">
        <v>3</v>
      </c>
      <c r="D256" s="3">
        <v>-2</v>
      </c>
      <c r="E256" s="9"/>
    </row>
    <row r="257" spans="1:5" x14ac:dyDescent="0.25">
      <c r="A257" s="3" t="s">
        <v>387</v>
      </c>
      <c r="B257" s="3">
        <v>20</v>
      </c>
      <c r="C257" s="3">
        <v>3</v>
      </c>
      <c r="D257" s="3">
        <v>-1.5</v>
      </c>
      <c r="E257" s="9">
        <v>12.764760731891636</v>
      </c>
    </row>
    <row r="258" spans="1:5" x14ac:dyDescent="0.25">
      <c r="A258" s="3" t="s">
        <v>387</v>
      </c>
      <c r="B258" s="3">
        <v>20</v>
      </c>
      <c r="C258" s="3">
        <v>3</v>
      </c>
      <c r="D258" s="3">
        <v>-1</v>
      </c>
      <c r="E258" s="9">
        <v>121.71418315095816</v>
      </c>
    </row>
    <row r="259" spans="1:5" x14ac:dyDescent="0.25">
      <c r="A259" s="3" t="s">
        <v>387</v>
      </c>
      <c r="B259" s="3">
        <v>20</v>
      </c>
      <c r="C259" s="3">
        <v>3</v>
      </c>
      <c r="D259" s="3">
        <v>-0.5</v>
      </c>
      <c r="E259">
        <v>1500</v>
      </c>
    </row>
    <row r="260" spans="1:5" x14ac:dyDescent="0.25">
      <c r="A260" s="3" t="s">
        <v>387</v>
      </c>
      <c r="B260" s="3">
        <v>30</v>
      </c>
      <c r="C260" s="3">
        <v>3</v>
      </c>
      <c r="D260" s="3">
        <v>-3</v>
      </c>
      <c r="E260" s="9"/>
    </row>
    <row r="261" spans="1:5" x14ac:dyDescent="0.25">
      <c r="A261" s="3" t="s">
        <v>387</v>
      </c>
      <c r="B261" s="3">
        <v>30</v>
      </c>
      <c r="C261" s="3">
        <v>3</v>
      </c>
      <c r="D261" s="3">
        <v>-2.5</v>
      </c>
      <c r="E261" s="9"/>
    </row>
    <row r="262" spans="1:5" x14ac:dyDescent="0.25">
      <c r="A262" s="3" t="s">
        <v>387</v>
      </c>
      <c r="B262" s="3">
        <v>30</v>
      </c>
      <c r="C262" s="3">
        <v>3</v>
      </c>
      <c r="D262" s="3">
        <v>-2</v>
      </c>
      <c r="E262" s="9">
        <v>18.917949080763908</v>
      </c>
    </row>
    <row r="263" spans="1:5" x14ac:dyDescent="0.25">
      <c r="A263" s="3" t="s">
        <v>387</v>
      </c>
      <c r="B263" s="3">
        <v>30</v>
      </c>
      <c r="C263" s="3">
        <v>3</v>
      </c>
      <c r="D263" s="3">
        <v>-1.5</v>
      </c>
      <c r="E263" s="9">
        <v>7.6724998129197131</v>
      </c>
    </row>
    <row r="264" spans="1:5" x14ac:dyDescent="0.25">
      <c r="A264" s="3" t="s">
        <v>387</v>
      </c>
      <c r="B264" s="3">
        <v>30</v>
      </c>
      <c r="C264" s="3">
        <v>3</v>
      </c>
      <c r="D264" s="3">
        <v>-1</v>
      </c>
      <c r="E264" s="9">
        <v>71.085091354574061</v>
      </c>
    </row>
    <row r="265" spans="1:5" x14ac:dyDescent="0.25">
      <c r="A265" s="3" t="s">
        <v>387</v>
      </c>
      <c r="B265" s="3">
        <v>30</v>
      </c>
      <c r="C265" s="3">
        <v>3</v>
      </c>
      <c r="D265" s="3">
        <v>-0.5</v>
      </c>
      <c r="E265">
        <v>1500</v>
      </c>
    </row>
    <row r="266" spans="1:5" x14ac:dyDescent="0.25">
      <c r="A266" s="3" t="s">
        <v>387</v>
      </c>
      <c r="B266" s="3">
        <v>60</v>
      </c>
      <c r="C266" s="3">
        <v>3</v>
      </c>
      <c r="D266" s="3">
        <v>-3</v>
      </c>
      <c r="E266" s="9">
        <v>7.4394270652195535</v>
      </c>
    </row>
    <row r="267" spans="1:5" x14ac:dyDescent="0.25">
      <c r="A267" s="3" t="s">
        <v>387</v>
      </c>
      <c r="B267" s="3">
        <v>60</v>
      </c>
      <c r="C267" s="3">
        <v>3</v>
      </c>
      <c r="D267" s="3">
        <v>-2.5</v>
      </c>
      <c r="E267" s="9"/>
    </row>
    <row r="268" spans="1:5" x14ac:dyDescent="0.25">
      <c r="A268" s="3" t="s">
        <v>387</v>
      </c>
      <c r="B268" s="3">
        <v>60</v>
      </c>
      <c r="C268" s="3">
        <v>3</v>
      </c>
      <c r="D268" s="3">
        <v>-2</v>
      </c>
      <c r="E268" s="9">
        <v>10.790769688397409</v>
      </c>
    </row>
    <row r="269" spans="1:5" x14ac:dyDescent="0.25">
      <c r="A269" s="3" t="s">
        <v>387</v>
      </c>
      <c r="B269" s="3">
        <v>60</v>
      </c>
      <c r="C269" s="3">
        <v>3</v>
      </c>
      <c r="D269" s="3">
        <v>-1.5</v>
      </c>
      <c r="E269" s="9">
        <v>83.850189024192446</v>
      </c>
    </row>
    <row r="270" spans="1:5" x14ac:dyDescent="0.25">
      <c r="A270" s="3" t="s">
        <v>387</v>
      </c>
      <c r="B270" s="3">
        <v>60</v>
      </c>
      <c r="C270" s="3">
        <v>3</v>
      </c>
      <c r="D270" s="3">
        <v>-1</v>
      </c>
      <c r="E270" s="9">
        <v>630.61084973431832</v>
      </c>
    </row>
    <row r="271" spans="1:5" x14ac:dyDescent="0.25">
      <c r="A271" s="3" t="s">
        <v>387</v>
      </c>
      <c r="B271" s="3">
        <v>60</v>
      </c>
      <c r="C271" s="3">
        <v>3</v>
      </c>
      <c r="D271" s="3">
        <v>-0.5</v>
      </c>
      <c r="E271">
        <v>1500</v>
      </c>
    </row>
    <row r="272" spans="1:5" x14ac:dyDescent="0.25">
      <c r="A272" s="3" t="s">
        <v>387</v>
      </c>
      <c r="B272" s="3">
        <v>90</v>
      </c>
      <c r="C272" s="3">
        <v>3</v>
      </c>
      <c r="D272" s="3">
        <v>-3</v>
      </c>
      <c r="E272" s="9">
        <v>20.866649001311739</v>
      </c>
    </row>
    <row r="273" spans="1:5" x14ac:dyDescent="0.25">
      <c r="A273" s="3" t="s">
        <v>387</v>
      </c>
      <c r="B273" s="3">
        <v>90</v>
      </c>
      <c r="C273" s="3">
        <v>3</v>
      </c>
      <c r="D273" s="3">
        <v>-2.5</v>
      </c>
      <c r="E273" s="9"/>
    </row>
    <row r="274" spans="1:5" x14ac:dyDescent="0.25">
      <c r="A274" s="3" t="s">
        <v>387</v>
      </c>
      <c r="B274" s="3">
        <v>90</v>
      </c>
      <c r="C274" s="3">
        <v>3</v>
      </c>
      <c r="D274" s="3">
        <v>-2</v>
      </c>
      <c r="E274" s="9">
        <v>7.3880742574338827</v>
      </c>
    </row>
    <row r="275" spans="1:5" x14ac:dyDescent="0.25">
      <c r="A275" s="3" t="s">
        <v>387</v>
      </c>
      <c r="B275" s="3">
        <v>90</v>
      </c>
      <c r="C275" s="3">
        <v>3</v>
      </c>
      <c r="D275" s="3">
        <v>-1.5</v>
      </c>
      <c r="E275" s="9">
        <v>41.068873567837649</v>
      </c>
    </row>
    <row r="276" spans="1:5" x14ac:dyDescent="0.25">
      <c r="A276" s="3" t="s">
        <v>387</v>
      </c>
      <c r="B276" s="3">
        <v>90</v>
      </c>
      <c r="C276" s="3">
        <v>3</v>
      </c>
      <c r="D276" s="3">
        <v>-1</v>
      </c>
      <c r="E276" s="9">
        <v>1111.0633473329312</v>
      </c>
    </row>
    <row r="277" spans="1:5" x14ac:dyDescent="0.25">
      <c r="A277" s="3" t="s">
        <v>387</v>
      </c>
      <c r="B277" s="3">
        <v>90</v>
      </c>
      <c r="C277" s="3">
        <v>3</v>
      </c>
      <c r="D277" s="3">
        <v>-0.5</v>
      </c>
      <c r="E277">
        <v>1500</v>
      </c>
    </row>
    <row r="278" spans="1:5" x14ac:dyDescent="0.25">
      <c r="A278" s="3" t="s">
        <v>387</v>
      </c>
      <c r="B278" s="3">
        <v>120</v>
      </c>
      <c r="C278" s="3">
        <v>3</v>
      </c>
      <c r="D278" s="3">
        <v>-3</v>
      </c>
      <c r="E278" s="9">
        <v>8.1791343761323105</v>
      </c>
    </row>
    <row r="279" spans="1:5" x14ac:dyDescent="0.25">
      <c r="A279" s="3" t="s">
        <v>387</v>
      </c>
      <c r="B279" s="3">
        <v>120</v>
      </c>
      <c r="C279" s="3">
        <v>3</v>
      </c>
      <c r="D279" s="3">
        <v>-2.5</v>
      </c>
      <c r="E279" s="9">
        <v>10.737707001961219</v>
      </c>
    </row>
    <row r="280" spans="1:5" x14ac:dyDescent="0.25">
      <c r="A280" s="3" t="s">
        <v>387</v>
      </c>
      <c r="B280" s="3">
        <v>120</v>
      </c>
      <c r="C280" s="3">
        <v>3</v>
      </c>
      <c r="D280" s="3">
        <v>-2</v>
      </c>
      <c r="E280" s="9">
        <v>53.887302468279842</v>
      </c>
    </row>
    <row r="281" spans="1:5" x14ac:dyDescent="0.25">
      <c r="A281" s="3" t="s">
        <v>387</v>
      </c>
      <c r="B281" s="3">
        <v>120</v>
      </c>
      <c r="C281" s="3">
        <v>3</v>
      </c>
      <c r="D281" s="3">
        <v>-1.5</v>
      </c>
      <c r="E281" s="9">
        <v>239.89036379240119</v>
      </c>
    </row>
    <row r="282" spans="1:5" x14ac:dyDescent="0.25">
      <c r="A282" s="3" t="s">
        <v>387</v>
      </c>
      <c r="B282" s="3">
        <v>120</v>
      </c>
      <c r="C282" s="3">
        <v>3</v>
      </c>
      <c r="D282" s="3">
        <v>-1</v>
      </c>
      <c r="E282" s="9">
        <v>1020.590795445944</v>
      </c>
    </row>
    <row r="283" spans="1:5" x14ac:dyDescent="0.25">
      <c r="A283" s="3" t="s">
        <v>387</v>
      </c>
      <c r="B283" s="3">
        <v>120</v>
      </c>
      <c r="C283" s="3">
        <v>3</v>
      </c>
      <c r="D283" s="3">
        <v>-0.5</v>
      </c>
      <c r="E283">
        <v>1500</v>
      </c>
    </row>
    <row r="284" spans="1:5" x14ac:dyDescent="0.25">
      <c r="A284" s="3" t="s">
        <v>387</v>
      </c>
      <c r="B284" s="3">
        <v>150</v>
      </c>
      <c r="C284" s="3">
        <v>3</v>
      </c>
      <c r="D284" s="3">
        <v>-3</v>
      </c>
      <c r="E284" s="9">
        <v>8.8019489435082274</v>
      </c>
    </row>
    <row r="285" spans="1:5" x14ac:dyDescent="0.25">
      <c r="A285" s="3" t="s">
        <v>387</v>
      </c>
      <c r="B285" s="3">
        <v>150</v>
      </c>
      <c r="C285" s="3">
        <v>3</v>
      </c>
      <c r="D285" s="3">
        <v>-2.5</v>
      </c>
      <c r="E285" s="9">
        <v>20.57015677849494</v>
      </c>
    </row>
    <row r="286" spans="1:5" x14ac:dyDescent="0.25">
      <c r="A286" s="3" t="s">
        <v>387</v>
      </c>
      <c r="B286" s="3">
        <v>150</v>
      </c>
      <c r="C286" s="3">
        <v>3</v>
      </c>
      <c r="D286" s="3">
        <v>-2</v>
      </c>
      <c r="E286" s="9">
        <v>34.128929758567295</v>
      </c>
    </row>
    <row r="287" spans="1:5" x14ac:dyDescent="0.25">
      <c r="A287" s="3" t="s">
        <v>387</v>
      </c>
      <c r="B287" s="3">
        <v>150</v>
      </c>
      <c r="C287" s="3">
        <v>3</v>
      </c>
      <c r="D287" s="3">
        <v>-1.5</v>
      </c>
      <c r="E287" s="9">
        <v>48.888573810315705</v>
      </c>
    </row>
    <row r="288" spans="1:5" x14ac:dyDescent="0.25">
      <c r="A288" s="3" t="s">
        <v>387</v>
      </c>
      <c r="B288" s="3">
        <v>150</v>
      </c>
      <c r="C288" s="3">
        <v>3</v>
      </c>
      <c r="D288" s="3">
        <v>-1</v>
      </c>
      <c r="E288" s="9">
        <v>137.292843753418</v>
      </c>
    </row>
    <row r="289" spans="1:5" x14ac:dyDescent="0.25">
      <c r="A289" s="3" t="s">
        <v>387</v>
      </c>
      <c r="B289" s="3">
        <v>150</v>
      </c>
      <c r="C289" s="3">
        <v>3</v>
      </c>
      <c r="D289" s="3">
        <v>-0.5</v>
      </c>
      <c r="E289">
        <v>1500</v>
      </c>
    </row>
  </sheetData>
  <sortState ref="A2:G289">
    <sortCondition ref="A2:A289"/>
    <sortCondition ref="C2:C289"/>
    <sortCondition ref="B2:B28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7"/>
  <sheetViews>
    <sheetView workbookViewId="0">
      <pane ySplit="1" topLeftCell="A2" activePane="bottomLeft" state="frozen"/>
      <selection pane="bottomLeft" activeCell="L15" sqref="L15"/>
    </sheetView>
  </sheetViews>
  <sheetFormatPr defaultColWidth="8.85546875" defaultRowHeight="15" x14ac:dyDescent="0.25"/>
  <cols>
    <col min="1" max="1" width="9.5703125" style="3" customWidth="1"/>
    <col min="2" max="2" width="7.28515625" style="3" customWidth="1"/>
    <col min="3" max="3" width="12.7109375" style="3" customWidth="1"/>
    <col min="4" max="4" width="10.28515625" style="3" customWidth="1"/>
    <col min="5" max="5" width="5.7109375" style="3" customWidth="1"/>
    <col min="6" max="6" width="22" style="3" customWidth="1"/>
    <col min="7" max="7" width="15.7109375" style="3" bestFit="1" customWidth="1"/>
    <col min="8" max="16384" width="8.85546875" style="3"/>
  </cols>
  <sheetData>
    <row r="1" spans="1:7" x14ac:dyDescent="0.25">
      <c r="A1" s="1" t="s">
        <v>254</v>
      </c>
      <c r="B1" s="1" t="s">
        <v>255</v>
      </c>
      <c r="C1" s="1" t="s">
        <v>256</v>
      </c>
      <c r="D1" s="1" t="s">
        <v>0</v>
      </c>
      <c r="E1" s="1" t="s">
        <v>1</v>
      </c>
      <c r="F1" s="1" t="s">
        <v>2</v>
      </c>
      <c r="G1" s="3" t="s">
        <v>782</v>
      </c>
    </row>
    <row r="2" spans="1:7" x14ac:dyDescent="0.25">
      <c r="A2" s="3" t="s">
        <v>258</v>
      </c>
      <c r="B2" s="3">
        <v>1</v>
      </c>
      <c r="C2" s="3">
        <v>5</v>
      </c>
      <c r="D2" s="3" t="s">
        <v>10</v>
      </c>
      <c r="E2" s="3">
        <v>1</v>
      </c>
      <c r="F2" s="3" t="s">
        <v>259</v>
      </c>
      <c r="G2">
        <v>585.08436780716011</v>
      </c>
    </row>
    <row r="3" spans="1:7" x14ac:dyDescent="0.25">
      <c r="A3" s="3" t="s">
        <v>258</v>
      </c>
      <c r="B3" s="3">
        <v>1</v>
      </c>
      <c r="C3" s="3">
        <v>10</v>
      </c>
      <c r="D3" s="3" t="s">
        <v>10</v>
      </c>
      <c r="E3" s="3">
        <v>1</v>
      </c>
      <c r="F3" s="3" t="s">
        <v>265</v>
      </c>
      <c r="G3">
        <v>3237.4962954921884</v>
      </c>
    </row>
    <row r="4" spans="1:7" x14ac:dyDescent="0.25">
      <c r="A4" s="3" t="s">
        <v>258</v>
      </c>
      <c r="B4" s="3">
        <v>1</v>
      </c>
      <c r="C4" s="3">
        <v>20</v>
      </c>
      <c r="D4" s="3" t="s">
        <v>10</v>
      </c>
      <c r="E4" s="3">
        <v>1</v>
      </c>
      <c r="F4" s="3" t="s">
        <v>271</v>
      </c>
      <c r="G4">
        <v>6316.9794439210964</v>
      </c>
    </row>
    <row r="5" spans="1:7" x14ac:dyDescent="0.25">
      <c r="A5" s="3" t="s">
        <v>258</v>
      </c>
      <c r="B5" s="3">
        <v>1</v>
      </c>
      <c r="C5" s="3">
        <v>30</v>
      </c>
      <c r="D5" s="3" t="s">
        <v>10</v>
      </c>
      <c r="E5" s="3">
        <v>1</v>
      </c>
      <c r="F5" s="3" t="s">
        <v>277</v>
      </c>
      <c r="G5">
        <v>637.78940300529268</v>
      </c>
    </row>
    <row r="6" spans="1:7" x14ac:dyDescent="0.25">
      <c r="A6" s="3" t="s">
        <v>258</v>
      </c>
      <c r="B6" s="3">
        <v>1</v>
      </c>
      <c r="C6" s="3">
        <v>60</v>
      </c>
      <c r="D6" s="3" t="s">
        <v>10</v>
      </c>
      <c r="E6" s="3">
        <v>1</v>
      </c>
      <c r="F6" s="3" t="s">
        <v>283</v>
      </c>
      <c r="G6">
        <v>882.98245119892601</v>
      </c>
    </row>
    <row r="7" spans="1:7" x14ac:dyDescent="0.25">
      <c r="A7" s="3" t="s">
        <v>258</v>
      </c>
      <c r="B7" s="3">
        <v>1</v>
      </c>
      <c r="C7" s="3">
        <v>90</v>
      </c>
      <c r="D7" s="3" t="s">
        <v>10</v>
      </c>
      <c r="E7" s="3">
        <v>1</v>
      </c>
      <c r="F7" s="3" t="s">
        <v>289</v>
      </c>
      <c r="G7">
        <v>360.98032018356315</v>
      </c>
    </row>
    <row r="8" spans="1:7" x14ac:dyDescent="0.25">
      <c r="A8" s="3" t="s">
        <v>258</v>
      </c>
      <c r="B8" s="3">
        <v>1</v>
      </c>
      <c r="C8" s="3">
        <v>5</v>
      </c>
      <c r="D8" s="3" t="s">
        <v>14</v>
      </c>
      <c r="E8" s="3">
        <v>1</v>
      </c>
      <c r="F8" s="3" t="s">
        <v>260</v>
      </c>
      <c r="G8">
        <v>950.51715451881012</v>
      </c>
    </row>
    <row r="9" spans="1:7" x14ac:dyDescent="0.25">
      <c r="A9" s="3" t="s">
        <v>258</v>
      </c>
      <c r="B9" s="3">
        <v>1</v>
      </c>
      <c r="C9" s="3">
        <v>10</v>
      </c>
      <c r="D9" s="3" t="s">
        <v>14</v>
      </c>
      <c r="E9" s="3">
        <v>1</v>
      </c>
      <c r="F9" s="3" t="s">
        <v>266</v>
      </c>
      <c r="G9">
        <v>362.89107670438693</v>
      </c>
    </row>
    <row r="10" spans="1:7" x14ac:dyDescent="0.25">
      <c r="A10" s="3" t="s">
        <v>258</v>
      </c>
      <c r="B10" s="3">
        <v>1</v>
      </c>
      <c r="C10" s="3">
        <v>20</v>
      </c>
      <c r="D10" s="3" t="s">
        <v>14</v>
      </c>
      <c r="E10" s="3">
        <v>1</v>
      </c>
      <c r="F10" s="3" t="s">
        <v>272</v>
      </c>
      <c r="G10">
        <v>12675.193840119842</v>
      </c>
    </row>
    <row r="11" spans="1:7" x14ac:dyDescent="0.25">
      <c r="A11" s="3" t="s">
        <v>258</v>
      </c>
      <c r="B11" s="3">
        <v>1</v>
      </c>
      <c r="C11" s="3">
        <v>30</v>
      </c>
      <c r="D11" s="3" t="s">
        <v>14</v>
      </c>
      <c r="E11" s="3">
        <v>1</v>
      </c>
      <c r="F11" s="3" t="s">
        <v>278</v>
      </c>
      <c r="G11">
        <v>83.947892638349018</v>
      </c>
    </row>
    <row r="12" spans="1:7" x14ac:dyDescent="0.25">
      <c r="A12" s="3" t="s">
        <v>258</v>
      </c>
      <c r="B12" s="3">
        <v>1</v>
      </c>
      <c r="C12" s="3">
        <v>60</v>
      </c>
      <c r="D12" s="3" t="s">
        <v>14</v>
      </c>
      <c r="E12" s="3">
        <v>1</v>
      </c>
      <c r="F12" s="3" t="s">
        <v>284</v>
      </c>
      <c r="G12">
        <v>21.666199760015498</v>
      </c>
    </row>
    <row r="13" spans="1:7" x14ac:dyDescent="0.25">
      <c r="A13" s="3" t="s">
        <v>258</v>
      </c>
      <c r="B13" s="3">
        <v>1</v>
      </c>
      <c r="C13" s="3">
        <v>90</v>
      </c>
      <c r="D13" s="3" t="s">
        <v>14</v>
      </c>
      <c r="E13" s="3">
        <v>1</v>
      </c>
      <c r="F13" s="3" t="s">
        <v>290</v>
      </c>
      <c r="G13">
        <v>17.757797778522161</v>
      </c>
    </row>
    <row r="14" spans="1:7" x14ac:dyDescent="0.25">
      <c r="A14" s="3" t="s">
        <v>258</v>
      </c>
      <c r="B14" s="3">
        <v>1</v>
      </c>
      <c r="C14" s="3">
        <v>5</v>
      </c>
      <c r="D14" s="3" t="s">
        <v>16</v>
      </c>
      <c r="E14" s="3">
        <v>1</v>
      </c>
      <c r="F14" s="3" t="s">
        <v>261</v>
      </c>
      <c r="G14">
        <v>21.514386101480749</v>
      </c>
    </row>
    <row r="15" spans="1:7" x14ac:dyDescent="0.25">
      <c r="A15" s="3" t="s">
        <v>258</v>
      </c>
      <c r="B15" s="3">
        <v>1</v>
      </c>
      <c r="C15" s="3">
        <v>10</v>
      </c>
      <c r="D15" s="3" t="s">
        <v>16</v>
      </c>
      <c r="E15" s="3">
        <v>1</v>
      </c>
      <c r="F15" s="3" t="s">
        <v>267</v>
      </c>
      <c r="G15">
        <v>183.61672509904596</v>
      </c>
    </row>
    <row r="16" spans="1:7" x14ac:dyDescent="0.25">
      <c r="A16" s="3" t="s">
        <v>258</v>
      </c>
      <c r="B16" s="3">
        <v>1</v>
      </c>
      <c r="C16" s="3">
        <v>20</v>
      </c>
      <c r="D16" s="3" t="s">
        <v>16</v>
      </c>
      <c r="E16" s="3">
        <v>1</v>
      </c>
      <c r="F16" s="3" t="s">
        <v>273</v>
      </c>
      <c r="G16">
        <v>8762.8375320391988</v>
      </c>
    </row>
    <row r="17" spans="1:7" x14ac:dyDescent="0.25">
      <c r="A17" s="3" t="s">
        <v>258</v>
      </c>
      <c r="B17" s="3">
        <v>1</v>
      </c>
      <c r="C17" s="3">
        <v>30</v>
      </c>
      <c r="D17" s="3" t="s">
        <v>16</v>
      </c>
      <c r="E17" s="3">
        <v>1</v>
      </c>
      <c r="F17" s="3" t="s">
        <v>279</v>
      </c>
      <c r="G17">
        <v>26.845651130515765</v>
      </c>
    </row>
    <row r="18" spans="1:7" x14ac:dyDescent="0.25">
      <c r="A18" s="3" t="s">
        <v>258</v>
      </c>
      <c r="B18" s="3">
        <v>1</v>
      </c>
      <c r="C18" s="3">
        <v>60</v>
      </c>
      <c r="D18" s="3" t="s">
        <v>16</v>
      </c>
      <c r="E18" s="3">
        <v>1</v>
      </c>
      <c r="F18" s="3" t="s">
        <v>285</v>
      </c>
      <c r="G18">
        <v>16.336281010729131</v>
      </c>
    </row>
    <row r="19" spans="1:7" x14ac:dyDescent="0.25">
      <c r="A19" s="3" t="s">
        <v>258</v>
      </c>
      <c r="B19" s="3">
        <v>1</v>
      </c>
      <c r="C19" s="3">
        <v>90</v>
      </c>
      <c r="D19" s="3" t="s">
        <v>16</v>
      </c>
      <c r="E19" s="3">
        <v>1</v>
      </c>
      <c r="F19" s="3" t="s">
        <v>291</v>
      </c>
      <c r="G19">
        <v>5.8486922790882572</v>
      </c>
    </row>
    <row r="20" spans="1:7" x14ac:dyDescent="0.25">
      <c r="A20" s="3" t="s">
        <v>258</v>
      </c>
      <c r="B20" s="3">
        <v>1</v>
      </c>
      <c r="C20" s="3">
        <v>5</v>
      </c>
      <c r="D20" s="3" t="s">
        <v>18</v>
      </c>
      <c r="E20" s="3">
        <v>1</v>
      </c>
      <c r="F20" s="3" t="s">
        <v>262</v>
      </c>
      <c r="G20">
        <v>20.243884581810455</v>
      </c>
    </row>
    <row r="21" spans="1:7" x14ac:dyDescent="0.25">
      <c r="A21" s="3" t="s">
        <v>258</v>
      </c>
      <c r="B21" s="3">
        <v>1</v>
      </c>
      <c r="C21" s="3">
        <v>10</v>
      </c>
      <c r="D21" s="3" t="s">
        <v>18</v>
      </c>
      <c r="E21" s="3">
        <v>1</v>
      </c>
      <c r="F21" s="3" t="s">
        <v>268</v>
      </c>
      <c r="G21">
        <v>26.460773502752222</v>
      </c>
    </row>
    <row r="22" spans="1:7" x14ac:dyDescent="0.25">
      <c r="A22" s="3" t="s">
        <v>258</v>
      </c>
      <c r="B22" s="3">
        <v>1</v>
      </c>
      <c r="C22" s="3">
        <v>20</v>
      </c>
      <c r="D22" s="3" t="s">
        <v>18</v>
      </c>
      <c r="E22" s="3">
        <v>1</v>
      </c>
      <c r="F22" s="3" t="s">
        <v>274</v>
      </c>
      <c r="G22">
        <v>2162.4741825810365</v>
      </c>
    </row>
    <row r="23" spans="1:7" x14ac:dyDescent="0.25">
      <c r="A23" s="3" t="s">
        <v>258</v>
      </c>
      <c r="B23" s="3">
        <v>1</v>
      </c>
      <c r="C23" s="3">
        <v>30</v>
      </c>
      <c r="D23" s="3" t="s">
        <v>18</v>
      </c>
      <c r="E23" s="3">
        <v>1</v>
      </c>
      <c r="F23" s="3" t="s">
        <v>280</v>
      </c>
      <c r="G23">
        <v>13.821570827345282</v>
      </c>
    </row>
    <row r="24" spans="1:7" x14ac:dyDescent="0.25">
      <c r="A24" s="3" t="s">
        <v>258</v>
      </c>
      <c r="B24" s="3">
        <v>1</v>
      </c>
      <c r="C24" s="3">
        <v>60</v>
      </c>
      <c r="D24" s="3" t="s">
        <v>18</v>
      </c>
      <c r="E24" s="3">
        <v>1</v>
      </c>
      <c r="F24" s="3" t="s">
        <v>286</v>
      </c>
      <c r="G24">
        <v>6.1985249756441396</v>
      </c>
    </row>
    <row r="25" spans="1:7" x14ac:dyDescent="0.25">
      <c r="A25" s="3" t="s">
        <v>258</v>
      </c>
      <c r="B25" s="3">
        <v>1</v>
      </c>
      <c r="C25" s="3">
        <v>90</v>
      </c>
      <c r="D25" s="3" t="s">
        <v>18</v>
      </c>
      <c r="E25" s="3">
        <v>1</v>
      </c>
      <c r="F25" s="3" t="s">
        <v>292</v>
      </c>
      <c r="G25">
        <v>22.047075465598557</v>
      </c>
    </row>
    <row r="26" spans="1:7" x14ac:dyDescent="0.25">
      <c r="A26" s="3" t="s">
        <v>258</v>
      </c>
      <c r="B26" s="3">
        <v>1</v>
      </c>
      <c r="C26" s="3">
        <v>5</v>
      </c>
      <c r="D26" s="3" t="s">
        <v>28</v>
      </c>
      <c r="E26" s="3">
        <v>1</v>
      </c>
      <c r="F26" s="3" t="s">
        <v>263</v>
      </c>
      <c r="G26">
        <v>5.0253987017085846</v>
      </c>
    </row>
    <row r="27" spans="1:7" x14ac:dyDescent="0.25">
      <c r="A27" s="3" t="s">
        <v>258</v>
      </c>
      <c r="B27" s="3">
        <v>1</v>
      </c>
      <c r="C27" s="3">
        <v>10</v>
      </c>
      <c r="D27" s="3" t="s">
        <v>28</v>
      </c>
      <c r="E27" s="3">
        <v>1</v>
      </c>
      <c r="F27" s="3" t="s">
        <v>269</v>
      </c>
      <c r="G27">
        <v>12.373800840969158</v>
      </c>
    </row>
    <row r="28" spans="1:7" x14ac:dyDescent="0.25">
      <c r="A28" s="3" t="s">
        <v>258</v>
      </c>
      <c r="B28" s="3">
        <v>1</v>
      </c>
      <c r="C28" s="3">
        <v>20</v>
      </c>
      <c r="D28" s="3" t="s">
        <v>28</v>
      </c>
      <c r="E28" s="3">
        <v>1</v>
      </c>
      <c r="F28" s="3" t="s">
        <v>275</v>
      </c>
      <c r="G28">
        <v>46.098499617698288</v>
      </c>
    </row>
    <row r="29" spans="1:7" x14ac:dyDescent="0.25">
      <c r="A29" s="3" t="s">
        <v>258</v>
      </c>
      <c r="B29" s="3">
        <v>1</v>
      </c>
      <c r="C29" s="3">
        <v>30</v>
      </c>
      <c r="D29" s="3" t="s">
        <v>28</v>
      </c>
      <c r="E29" s="3">
        <v>1</v>
      </c>
      <c r="F29" s="3" t="s">
        <v>281</v>
      </c>
      <c r="G29">
        <v>3.5081762823977343</v>
      </c>
    </row>
    <row r="30" spans="1:7" x14ac:dyDescent="0.25">
      <c r="A30" s="3" t="s">
        <v>258</v>
      </c>
      <c r="B30" s="3">
        <v>1</v>
      </c>
      <c r="C30" s="3">
        <v>60</v>
      </c>
      <c r="D30" s="3" t="s">
        <v>28</v>
      </c>
      <c r="E30" s="3">
        <v>1</v>
      </c>
      <c r="F30" s="3" t="s">
        <v>287</v>
      </c>
      <c r="G30">
        <v>4.7830912504301688</v>
      </c>
    </row>
    <row r="31" spans="1:7" x14ac:dyDescent="0.25">
      <c r="A31" s="3" t="s">
        <v>293</v>
      </c>
      <c r="B31" s="3">
        <v>1</v>
      </c>
      <c r="C31" s="3">
        <v>90</v>
      </c>
      <c r="D31" s="3" t="s">
        <v>28</v>
      </c>
      <c r="E31" s="3">
        <v>1</v>
      </c>
      <c r="F31" s="3" t="s">
        <v>294</v>
      </c>
      <c r="G31">
        <v>1.3596156578013241</v>
      </c>
    </row>
    <row r="32" spans="1:7" x14ac:dyDescent="0.25">
      <c r="A32" s="3" t="s">
        <v>258</v>
      </c>
      <c r="B32" s="3">
        <v>1</v>
      </c>
      <c r="C32" s="3">
        <v>5</v>
      </c>
      <c r="D32" s="3" t="s">
        <v>22</v>
      </c>
      <c r="E32" s="3">
        <v>1</v>
      </c>
      <c r="F32" s="3" t="s">
        <v>264</v>
      </c>
      <c r="G32">
        <v>107.23961094394562</v>
      </c>
    </row>
    <row r="33" spans="1:7" x14ac:dyDescent="0.25">
      <c r="A33" s="3" t="s">
        <v>258</v>
      </c>
      <c r="B33" s="3">
        <v>1</v>
      </c>
      <c r="C33" s="3">
        <v>10</v>
      </c>
      <c r="D33" s="3" t="s">
        <v>22</v>
      </c>
      <c r="E33" s="3">
        <v>1</v>
      </c>
      <c r="F33" s="3" t="s">
        <v>270</v>
      </c>
      <c r="G33">
        <v>1323.6253758064342</v>
      </c>
    </row>
    <row r="34" spans="1:7" x14ac:dyDescent="0.25">
      <c r="A34" s="3" t="s">
        <v>258</v>
      </c>
      <c r="B34" s="3">
        <v>1</v>
      </c>
      <c r="C34" s="3">
        <v>20</v>
      </c>
      <c r="D34" s="3" t="s">
        <v>22</v>
      </c>
      <c r="E34" s="3">
        <v>1</v>
      </c>
      <c r="F34" s="3" t="s">
        <v>276</v>
      </c>
      <c r="G34">
        <v>10421.639029303849</v>
      </c>
    </row>
    <row r="35" spans="1:7" x14ac:dyDescent="0.25">
      <c r="A35" s="3" t="s">
        <v>258</v>
      </c>
      <c r="B35" s="3">
        <v>1</v>
      </c>
      <c r="C35" s="3">
        <v>30</v>
      </c>
      <c r="D35" s="3" t="s">
        <v>22</v>
      </c>
      <c r="E35" s="3">
        <v>1</v>
      </c>
      <c r="F35" s="3" t="s">
        <v>282</v>
      </c>
      <c r="G35">
        <v>1094.720253328901</v>
      </c>
    </row>
    <row r="36" spans="1:7" x14ac:dyDescent="0.25">
      <c r="A36" s="3" t="s">
        <v>258</v>
      </c>
      <c r="B36" s="3">
        <v>1</v>
      </c>
      <c r="C36" s="3">
        <v>60</v>
      </c>
      <c r="D36" s="3" t="s">
        <v>22</v>
      </c>
      <c r="E36" s="3">
        <v>1</v>
      </c>
      <c r="F36" s="3" t="s">
        <v>288</v>
      </c>
      <c r="G36">
        <v>58.8520046464308</v>
      </c>
    </row>
    <row r="37" spans="1:7" x14ac:dyDescent="0.25">
      <c r="A37" s="3" t="s">
        <v>258</v>
      </c>
      <c r="B37" s="3">
        <v>1</v>
      </c>
      <c r="C37" s="3">
        <v>90</v>
      </c>
      <c r="D37" s="3" t="s">
        <v>22</v>
      </c>
      <c r="E37" s="3">
        <v>1</v>
      </c>
      <c r="F37" s="3" t="s">
        <v>295</v>
      </c>
      <c r="G37">
        <v>43.737326298107938</v>
      </c>
    </row>
    <row r="38" spans="1:7" x14ac:dyDescent="0.25">
      <c r="A38" s="3" t="s">
        <v>258</v>
      </c>
      <c r="B38" s="3">
        <v>2</v>
      </c>
      <c r="C38" s="3">
        <v>5</v>
      </c>
      <c r="D38" s="3" t="s">
        <v>10</v>
      </c>
      <c r="E38" s="3">
        <v>1</v>
      </c>
      <c r="F38" s="3" t="s">
        <v>296</v>
      </c>
      <c r="G38">
        <v>1423.6999327338606</v>
      </c>
    </row>
    <row r="39" spans="1:7" x14ac:dyDescent="0.25">
      <c r="A39" s="3" t="s">
        <v>258</v>
      </c>
      <c r="B39" s="3">
        <v>2</v>
      </c>
      <c r="C39" s="3">
        <v>10</v>
      </c>
      <c r="D39" s="3" t="s">
        <v>10</v>
      </c>
      <c r="E39" s="3">
        <v>1</v>
      </c>
      <c r="F39" s="3" t="s">
        <v>302</v>
      </c>
      <c r="G39">
        <v>10725.781654967337</v>
      </c>
    </row>
    <row r="40" spans="1:7" x14ac:dyDescent="0.25">
      <c r="A40" s="3" t="s">
        <v>258</v>
      </c>
      <c r="B40" s="3">
        <v>2</v>
      </c>
      <c r="C40" s="3">
        <v>20</v>
      </c>
      <c r="D40" s="3" t="s">
        <v>10</v>
      </c>
      <c r="E40" s="3">
        <v>1</v>
      </c>
      <c r="F40" s="3" t="s">
        <v>308</v>
      </c>
      <c r="G40">
        <v>1795.740134260687</v>
      </c>
    </row>
    <row r="41" spans="1:7" x14ac:dyDescent="0.25">
      <c r="A41" s="3" t="s">
        <v>258</v>
      </c>
      <c r="B41" s="3">
        <v>2</v>
      </c>
      <c r="C41" s="3">
        <v>30</v>
      </c>
      <c r="D41" s="3" t="s">
        <v>10</v>
      </c>
      <c r="E41" s="3">
        <v>1</v>
      </c>
      <c r="F41" s="3" t="s">
        <v>314</v>
      </c>
      <c r="G41">
        <v>2461.3409504089968</v>
      </c>
    </row>
    <row r="42" spans="1:7" x14ac:dyDescent="0.25">
      <c r="A42" s="3" t="s">
        <v>258</v>
      </c>
      <c r="B42" s="3">
        <v>2</v>
      </c>
      <c r="C42" s="3">
        <v>60</v>
      </c>
      <c r="D42" s="3" t="s">
        <v>10</v>
      </c>
      <c r="E42" s="3">
        <v>1</v>
      </c>
      <c r="F42" s="3" t="s">
        <v>321</v>
      </c>
      <c r="G42">
        <v>1154.1577549021176</v>
      </c>
    </row>
    <row r="43" spans="1:7" x14ac:dyDescent="0.25">
      <c r="A43" s="3" t="s">
        <v>258</v>
      </c>
      <c r="B43" s="3">
        <v>2</v>
      </c>
      <c r="C43" s="3">
        <v>90</v>
      </c>
      <c r="D43" s="3" t="s">
        <v>10</v>
      </c>
      <c r="E43" s="3">
        <v>1</v>
      </c>
      <c r="F43" s="3" t="s">
        <v>327</v>
      </c>
      <c r="G43">
        <v>1419.3837923376068</v>
      </c>
    </row>
    <row r="44" spans="1:7" x14ac:dyDescent="0.25">
      <c r="A44" s="3" t="s">
        <v>258</v>
      </c>
      <c r="B44" s="3">
        <v>2</v>
      </c>
      <c r="C44" s="3">
        <v>120</v>
      </c>
      <c r="D44" s="3" t="s">
        <v>10</v>
      </c>
      <c r="E44" s="3">
        <v>1</v>
      </c>
      <c r="F44" s="3" t="s">
        <v>333</v>
      </c>
      <c r="G44">
        <v>285.97806619236439</v>
      </c>
    </row>
    <row r="45" spans="1:7" x14ac:dyDescent="0.25">
      <c r="A45" s="3" t="s">
        <v>258</v>
      </c>
      <c r="B45" s="3">
        <v>2</v>
      </c>
      <c r="C45" s="3">
        <v>5</v>
      </c>
      <c r="D45" s="3" t="s">
        <v>14</v>
      </c>
      <c r="E45" s="3">
        <v>1</v>
      </c>
      <c r="F45" s="3" t="s">
        <v>297</v>
      </c>
      <c r="G45">
        <v>2485.9318991995601</v>
      </c>
    </row>
    <row r="46" spans="1:7" x14ac:dyDescent="0.25">
      <c r="A46" s="3" t="s">
        <v>258</v>
      </c>
      <c r="B46" s="3">
        <v>2</v>
      </c>
      <c r="C46" s="3">
        <v>10</v>
      </c>
      <c r="D46" s="3" t="s">
        <v>14</v>
      </c>
      <c r="E46" s="3">
        <v>1</v>
      </c>
      <c r="F46" s="3" t="s">
        <v>303</v>
      </c>
      <c r="G46">
        <v>6080.730057848009</v>
      </c>
    </row>
    <row r="47" spans="1:7" x14ac:dyDescent="0.25">
      <c r="A47" s="3" t="s">
        <v>258</v>
      </c>
      <c r="B47" s="3">
        <v>2</v>
      </c>
      <c r="C47" s="3">
        <v>20</v>
      </c>
      <c r="D47" s="3" t="s">
        <v>14</v>
      </c>
      <c r="E47" s="3">
        <v>1</v>
      </c>
      <c r="F47" s="3" t="s">
        <v>309</v>
      </c>
      <c r="G47">
        <v>117.48978746538614</v>
      </c>
    </row>
    <row r="48" spans="1:7" x14ac:dyDescent="0.25">
      <c r="A48" s="3" t="s">
        <v>258</v>
      </c>
      <c r="B48" s="3">
        <v>2</v>
      </c>
      <c r="C48" s="3">
        <v>30</v>
      </c>
      <c r="D48" s="3" t="s">
        <v>14</v>
      </c>
      <c r="E48" s="3">
        <v>1</v>
      </c>
      <c r="F48" s="3" t="s">
        <v>315</v>
      </c>
      <c r="G48">
        <v>45.968020557311448</v>
      </c>
    </row>
    <row r="49" spans="1:7" x14ac:dyDescent="0.25">
      <c r="A49" s="3" t="s">
        <v>258</v>
      </c>
      <c r="B49" s="3">
        <v>2</v>
      </c>
      <c r="C49" s="3">
        <v>60</v>
      </c>
      <c r="D49" s="3" t="s">
        <v>14</v>
      </c>
      <c r="E49" s="3">
        <v>1</v>
      </c>
      <c r="F49" s="3" t="s">
        <v>322</v>
      </c>
      <c r="G49">
        <v>13.97815288554424</v>
      </c>
    </row>
    <row r="50" spans="1:7" x14ac:dyDescent="0.25">
      <c r="A50" s="3" t="s">
        <v>258</v>
      </c>
      <c r="B50" s="3">
        <v>2</v>
      </c>
      <c r="C50" s="3">
        <v>90</v>
      </c>
      <c r="D50" s="3" t="s">
        <v>14</v>
      </c>
      <c r="E50" s="3">
        <v>1</v>
      </c>
      <c r="F50" s="3" t="s">
        <v>328</v>
      </c>
      <c r="G50">
        <v>25.385510793605011</v>
      </c>
    </row>
    <row r="51" spans="1:7" x14ac:dyDescent="0.25">
      <c r="A51" s="3" t="s">
        <v>258</v>
      </c>
      <c r="B51" s="3">
        <v>2</v>
      </c>
      <c r="C51" s="3">
        <v>120</v>
      </c>
      <c r="D51" s="3" t="s">
        <v>14</v>
      </c>
      <c r="E51" s="3">
        <v>1</v>
      </c>
      <c r="F51" s="3" t="s">
        <v>334</v>
      </c>
      <c r="G51">
        <v>20.843577999093998</v>
      </c>
    </row>
    <row r="52" spans="1:7" x14ac:dyDescent="0.25">
      <c r="A52" s="3" t="s">
        <v>258</v>
      </c>
      <c r="B52" s="3">
        <v>2</v>
      </c>
      <c r="C52" s="3">
        <v>5</v>
      </c>
      <c r="D52" s="3" t="s">
        <v>16</v>
      </c>
      <c r="E52" s="3">
        <v>1</v>
      </c>
      <c r="F52" s="3" t="s">
        <v>298</v>
      </c>
      <c r="G52">
        <v>2872.8497838702538</v>
      </c>
    </row>
    <row r="53" spans="1:7" x14ac:dyDescent="0.25">
      <c r="A53" s="3" t="s">
        <v>258</v>
      </c>
      <c r="B53" s="3">
        <v>2</v>
      </c>
      <c r="C53" s="3">
        <v>10</v>
      </c>
      <c r="D53" s="3" t="s">
        <v>16</v>
      </c>
      <c r="E53" s="3">
        <v>1</v>
      </c>
      <c r="F53" s="3" t="s">
        <v>304</v>
      </c>
      <c r="G53">
        <v>567.54719006474295</v>
      </c>
    </row>
    <row r="54" spans="1:7" x14ac:dyDescent="0.25">
      <c r="A54" s="3" t="s">
        <v>293</v>
      </c>
      <c r="B54" s="3">
        <v>2</v>
      </c>
      <c r="C54" s="3">
        <v>20</v>
      </c>
      <c r="D54" s="3" t="s">
        <v>16</v>
      </c>
      <c r="E54" s="3">
        <v>1</v>
      </c>
      <c r="F54" s="3" t="s">
        <v>310</v>
      </c>
      <c r="G54">
        <v>59.341662431736175</v>
      </c>
    </row>
    <row r="55" spans="1:7" x14ac:dyDescent="0.25">
      <c r="A55" s="3" t="s">
        <v>258</v>
      </c>
      <c r="B55" s="3">
        <v>2</v>
      </c>
      <c r="C55" s="3">
        <v>30</v>
      </c>
      <c r="D55" s="3" t="s">
        <v>16</v>
      </c>
      <c r="E55" s="3">
        <v>1</v>
      </c>
      <c r="F55" s="3" t="s">
        <v>316</v>
      </c>
      <c r="G55">
        <v>7.6756038585132016</v>
      </c>
    </row>
    <row r="56" spans="1:7" x14ac:dyDescent="0.25">
      <c r="A56" s="3" t="s">
        <v>258</v>
      </c>
      <c r="B56" s="3">
        <v>2</v>
      </c>
      <c r="C56" s="3">
        <v>60</v>
      </c>
      <c r="D56" s="3" t="s">
        <v>16</v>
      </c>
      <c r="E56" s="3">
        <v>1</v>
      </c>
      <c r="F56" s="3" t="s">
        <v>323</v>
      </c>
      <c r="G56">
        <v>15.706172125329571</v>
      </c>
    </row>
    <row r="57" spans="1:7" x14ac:dyDescent="0.25">
      <c r="A57" s="3" t="s">
        <v>258</v>
      </c>
      <c r="B57" s="3">
        <v>2</v>
      </c>
      <c r="C57" s="3">
        <v>90</v>
      </c>
      <c r="D57" s="3" t="s">
        <v>16</v>
      </c>
      <c r="E57" s="3">
        <v>1</v>
      </c>
      <c r="F57" s="3" t="s">
        <v>329</v>
      </c>
      <c r="G57">
        <v>6.0359523346051143</v>
      </c>
    </row>
    <row r="58" spans="1:7" x14ac:dyDescent="0.25">
      <c r="A58" s="3" t="s">
        <v>258</v>
      </c>
      <c r="B58" s="3">
        <v>2</v>
      </c>
      <c r="C58" s="3">
        <v>120</v>
      </c>
      <c r="D58" s="3" t="s">
        <v>16</v>
      </c>
      <c r="E58" s="3">
        <v>1</v>
      </c>
      <c r="F58" s="3" t="s">
        <v>335</v>
      </c>
      <c r="G58">
        <v>8.3592517501271377</v>
      </c>
    </row>
    <row r="59" spans="1:7" x14ac:dyDescent="0.25">
      <c r="A59" s="3" t="s">
        <v>258</v>
      </c>
      <c r="B59" s="3">
        <v>2</v>
      </c>
      <c r="C59" s="3">
        <v>5</v>
      </c>
      <c r="D59" s="3" t="s">
        <v>18</v>
      </c>
      <c r="E59" s="3">
        <v>1</v>
      </c>
      <c r="F59" s="3" t="s">
        <v>299</v>
      </c>
      <c r="G59">
        <v>423.6908938544413</v>
      </c>
    </row>
    <row r="60" spans="1:7" x14ac:dyDescent="0.25">
      <c r="A60" s="3" t="s">
        <v>258</v>
      </c>
      <c r="B60" s="3">
        <v>2</v>
      </c>
      <c r="C60" s="3">
        <v>10</v>
      </c>
      <c r="D60" s="3" t="s">
        <v>18</v>
      </c>
      <c r="E60" s="3">
        <v>1</v>
      </c>
      <c r="F60" s="3" t="s">
        <v>305</v>
      </c>
      <c r="G60">
        <v>45.6091727348566</v>
      </c>
    </row>
    <row r="61" spans="1:7" x14ac:dyDescent="0.25">
      <c r="A61" s="3" t="s">
        <v>258</v>
      </c>
      <c r="B61" s="3">
        <v>2</v>
      </c>
      <c r="C61" s="3">
        <v>20</v>
      </c>
      <c r="D61" s="3" t="s">
        <v>18</v>
      </c>
      <c r="E61" s="3">
        <v>1</v>
      </c>
      <c r="F61" s="3" t="s">
        <v>311</v>
      </c>
      <c r="G61">
        <v>36.356924484491358</v>
      </c>
    </row>
    <row r="62" spans="1:7" x14ac:dyDescent="0.25">
      <c r="A62" s="3" t="s">
        <v>258</v>
      </c>
      <c r="B62" s="3">
        <v>2</v>
      </c>
      <c r="C62" s="3">
        <v>30</v>
      </c>
      <c r="D62" s="3" t="s">
        <v>18</v>
      </c>
      <c r="E62" s="3">
        <v>1</v>
      </c>
      <c r="F62" s="3" t="s">
        <v>317</v>
      </c>
      <c r="G62">
        <v>7.9805307653553221</v>
      </c>
    </row>
    <row r="63" spans="1:7" x14ac:dyDescent="0.25">
      <c r="A63" s="3" t="s">
        <v>258</v>
      </c>
      <c r="B63" s="3">
        <v>2</v>
      </c>
      <c r="C63" s="3">
        <v>60</v>
      </c>
      <c r="D63" s="3" t="s">
        <v>18</v>
      </c>
      <c r="E63" s="3">
        <v>1</v>
      </c>
      <c r="F63" s="3" t="s">
        <v>324</v>
      </c>
      <c r="G63">
        <v>6.2879805493968535</v>
      </c>
    </row>
    <row r="64" spans="1:7" x14ac:dyDescent="0.25">
      <c r="A64" s="3" t="s">
        <v>258</v>
      </c>
      <c r="B64" s="3">
        <v>2</v>
      </c>
      <c r="C64" s="3">
        <v>90</v>
      </c>
      <c r="D64" s="3" t="s">
        <v>18</v>
      </c>
      <c r="E64" s="3">
        <v>1</v>
      </c>
      <c r="F64" s="3" t="s">
        <v>330</v>
      </c>
      <c r="G64">
        <v>11.979386388090081</v>
      </c>
    </row>
    <row r="65" spans="1:7" x14ac:dyDescent="0.25">
      <c r="A65" s="3" t="s">
        <v>258</v>
      </c>
      <c r="B65" s="3">
        <v>2</v>
      </c>
      <c r="C65" s="3">
        <v>120</v>
      </c>
      <c r="D65" s="3" t="s">
        <v>18</v>
      </c>
      <c r="E65" s="3">
        <v>1</v>
      </c>
      <c r="F65" s="3" t="s">
        <v>336</v>
      </c>
      <c r="G65">
        <v>6.6519101107108547</v>
      </c>
    </row>
    <row r="66" spans="1:7" x14ac:dyDescent="0.25">
      <c r="A66" s="3" t="s">
        <v>258</v>
      </c>
      <c r="B66" s="3">
        <v>2</v>
      </c>
      <c r="C66" s="3">
        <v>5</v>
      </c>
      <c r="D66" s="3" t="s">
        <v>28</v>
      </c>
      <c r="E66" s="3">
        <v>1</v>
      </c>
      <c r="F66" s="3" t="s">
        <v>300</v>
      </c>
      <c r="G66">
        <v>30.398966091047456</v>
      </c>
    </row>
    <row r="67" spans="1:7" x14ac:dyDescent="0.25">
      <c r="A67" s="3" t="s">
        <v>258</v>
      </c>
      <c r="B67" s="3">
        <v>2</v>
      </c>
      <c r="C67" s="3">
        <v>10</v>
      </c>
      <c r="D67" s="3" t="s">
        <v>28</v>
      </c>
      <c r="E67" s="3">
        <v>1</v>
      </c>
      <c r="F67" s="3" t="s">
        <v>306</v>
      </c>
      <c r="G67">
        <v>30.178700569440963</v>
      </c>
    </row>
    <row r="68" spans="1:7" x14ac:dyDescent="0.25">
      <c r="A68" s="3" t="s">
        <v>258</v>
      </c>
      <c r="B68" s="3">
        <v>2</v>
      </c>
      <c r="C68" s="3">
        <v>20</v>
      </c>
      <c r="D68" s="3" t="s">
        <v>28</v>
      </c>
      <c r="E68" s="3">
        <v>1</v>
      </c>
      <c r="F68" s="3" t="s">
        <v>312</v>
      </c>
      <c r="G68">
        <v>16.889608352768811</v>
      </c>
    </row>
    <row r="69" spans="1:7" x14ac:dyDescent="0.25">
      <c r="A69" s="3" t="s">
        <v>293</v>
      </c>
      <c r="B69" s="3">
        <v>2</v>
      </c>
      <c r="C69" s="3">
        <v>30</v>
      </c>
      <c r="D69" s="3" t="s">
        <v>28</v>
      </c>
      <c r="E69" s="3">
        <v>1</v>
      </c>
      <c r="F69" s="3" t="s">
        <v>318</v>
      </c>
      <c r="G69">
        <v>3.3192506154779564</v>
      </c>
    </row>
    <row r="70" spans="1:7" x14ac:dyDescent="0.25">
      <c r="A70" s="3" t="s">
        <v>258</v>
      </c>
      <c r="B70" s="3">
        <v>2</v>
      </c>
      <c r="C70" s="3">
        <v>60</v>
      </c>
      <c r="D70" s="3" t="s">
        <v>28</v>
      </c>
      <c r="E70" s="3">
        <v>1</v>
      </c>
      <c r="F70" s="3" t="s">
        <v>325</v>
      </c>
      <c r="G70">
        <v>29.849424364558431</v>
      </c>
    </row>
    <row r="71" spans="1:7" x14ac:dyDescent="0.25">
      <c r="A71" s="3" t="s">
        <v>258</v>
      </c>
      <c r="B71" s="3">
        <v>2</v>
      </c>
      <c r="C71" s="3">
        <v>90</v>
      </c>
      <c r="D71" s="3" t="s">
        <v>28</v>
      </c>
      <c r="E71" s="3">
        <v>1</v>
      </c>
      <c r="F71" s="3" t="s">
        <v>331</v>
      </c>
      <c r="G71">
        <v>31.464360571002501</v>
      </c>
    </row>
    <row r="72" spans="1:7" x14ac:dyDescent="0.25">
      <c r="A72" s="3" t="s">
        <v>258</v>
      </c>
      <c r="B72" s="3">
        <v>2</v>
      </c>
      <c r="C72" s="3">
        <v>120</v>
      </c>
      <c r="D72" s="3" t="s">
        <v>28</v>
      </c>
      <c r="E72" s="3">
        <v>1</v>
      </c>
      <c r="F72" s="3" t="s">
        <v>337</v>
      </c>
      <c r="G72">
        <v>4.8353623540303721</v>
      </c>
    </row>
    <row r="73" spans="1:7" x14ac:dyDescent="0.25">
      <c r="A73" s="3" t="s">
        <v>258</v>
      </c>
      <c r="B73" s="3">
        <v>2</v>
      </c>
      <c r="C73" s="3">
        <v>5</v>
      </c>
      <c r="D73" s="3" t="s">
        <v>22</v>
      </c>
      <c r="E73" s="3">
        <v>1</v>
      </c>
      <c r="F73" s="3" t="s">
        <v>301</v>
      </c>
      <c r="G73">
        <v>3401.9246957044597</v>
      </c>
    </row>
    <row r="74" spans="1:7" x14ac:dyDescent="0.25">
      <c r="A74" s="3" t="s">
        <v>258</v>
      </c>
      <c r="B74" s="3">
        <v>2</v>
      </c>
      <c r="C74" s="3">
        <v>10</v>
      </c>
      <c r="D74" s="3" t="s">
        <v>22</v>
      </c>
      <c r="E74" s="3">
        <v>1</v>
      </c>
      <c r="F74" s="3" t="s">
        <v>307</v>
      </c>
      <c r="G74">
        <v>12062.27885644426</v>
      </c>
    </row>
    <row r="75" spans="1:7" x14ac:dyDescent="0.25">
      <c r="A75" s="3" t="s">
        <v>258</v>
      </c>
      <c r="B75" s="3">
        <v>2</v>
      </c>
      <c r="C75" s="3">
        <v>20</v>
      </c>
      <c r="D75" s="3" t="s">
        <v>22</v>
      </c>
      <c r="E75" s="3">
        <v>1</v>
      </c>
      <c r="F75" s="3" t="s">
        <v>313</v>
      </c>
      <c r="G75">
        <v>946.39775498341442</v>
      </c>
    </row>
    <row r="76" spans="1:7" x14ac:dyDescent="0.25">
      <c r="A76" s="3" t="s">
        <v>258</v>
      </c>
      <c r="B76" s="3">
        <v>2</v>
      </c>
      <c r="C76" s="3">
        <v>30</v>
      </c>
      <c r="D76" s="3" t="s">
        <v>22</v>
      </c>
      <c r="E76" s="3">
        <v>1</v>
      </c>
      <c r="F76" s="3" t="s">
        <v>319</v>
      </c>
      <c r="G76">
        <v>1826.9764980049306</v>
      </c>
    </row>
    <row r="77" spans="1:7" x14ac:dyDescent="0.25">
      <c r="A77" s="3" t="s">
        <v>258</v>
      </c>
      <c r="B77" s="3">
        <v>2</v>
      </c>
      <c r="C77" s="3">
        <v>60</v>
      </c>
      <c r="D77" s="3" t="s">
        <v>22</v>
      </c>
      <c r="E77" s="3">
        <v>1</v>
      </c>
      <c r="F77" s="3" t="s">
        <v>326</v>
      </c>
      <c r="G77">
        <v>151.29861625946458</v>
      </c>
    </row>
    <row r="78" spans="1:7" x14ac:dyDescent="0.25">
      <c r="A78" s="3" t="s">
        <v>258</v>
      </c>
      <c r="B78" s="3">
        <v>2</v>
      </c>
      <c r="C78" s="3">
        <v>90</v>
      </c>
      <c r="D78" s="3" t="s">
        <v>22</v>
      </c>
      <c r="E78" s="3">
        <v>1</v>
      </c>
      <c r="F78" s="3" t="s">
        <v>332</v>
      </c>
      <c r="G78">
        <v>50.526453424773365</v>
      </c>
    </row>
    <row r="79" spans="1:7" x14ac:dyDescent="0.25">
      <c r="A79" s="3" t="s">
        <v>258</v>
      </c>
      <c r="B79" s="3">
        <v>2</v>
      </c>
      <c r="C79" s="3">
        <v>120</v>
      </c>
      <c r="D79" s="3" t="s">
        <v>22</v>
      </c>
      <c r="E79" s="3">
        <v>1</v>
      </c>
      <c r="F79" s="3" t="s">
        <v>338</v>
      </c>
      <c r="G79">
        <v>65.075973250339487</v>
      </c>
    </row>
    <row r="80" spans="1:7" x14ac:dyDescent="0.25">
      <c r="A80" s="3" t="s">
        <v>258</v>
      </c>
      <c r="B80" s="3">
        <v>3</v>
      </c>
      <c r="C80" s="3">
        <v>5</v>
      </c>
      <c r="D80" s="3" t="s">
        <v>10</v>
      </c>
      <c r="E80" s="3">
        <v>1</v>
      </c>
      <c r="F80" s="3" t="s">
        <v>339</v>
      </c>
      <c r="G80">
        <v>1459.913010609431</v>
      </c>
    </row>
    <row r="81" spans="1:7" x14ac:dyDescent="0.25">
      <c r="A81" s="3" t="s">
        <v>258</v>
      </c>
      <c r="B81" s="3">
        <v>3</v>
      </c>
      <c r="C81" s="3">
        <v>10</v>
      </c>
      <c r="D81" s="3" t="s">
        <v>10</v>
      </c>
      <c r="E81" s="3">
        <v>1</v>
      </c>
      <c r="F81" s="3" t="s">
        <v>345</v>
      </c>
      <c r="G81">
        <v>121.4487024232529</v>
      </c>
    </row>
    <row r="82" spans="1:7" x14ac:dyDescent="0.25">
      <c r="A82" s="3" t="s">
        <v>258</v>
      </c>
      <c r="B82" s="3">
        <v>3</v>
      </c>
      <c r="C82" s="3">
        <v>20</v>
      </c>
      <c r="D82" s="3" t="s">
        <v>10</v>
      </c>
      <c r="E82" s="3">
        <v>1</v>
      </c>
      <c r="F82" s="3" t="s">
        <v>351</v>
      </c>
      <c r="G82">
        <v>1929.6073189404767</v>
      </c>
    </row>
    <row r="83" spans="1:7" x14ac:dyDescent="0.25">
      <c r="A83" s="3" t="s">
        <v>258</v>
      </c>
      <c r="B83" s="3">
        <v>3</v>
      </c>
      <c r="C83" s="3">
        <v>30</v>
      </c>
      <c r="D83" s="3" t="s">
        <v>10</v>
      </c>
      <c r="E83" s="3">
        <v>1</v>
      </c>
      <c r="F83" s="3" t="s">
        <v>357</v>
      </c>
      <c r="G83">
        <v>6857.6215316663329</v>
      </c>
    </row>
    <row r="84" spans="1:7" x14ac:dyDescent="0.25">
      <c r="A84" s="3" t="s">
        <v>258</v>
      </c>
      <c r="B84" s="3">
        <v>3</v>
      </c>
      <c r="C84" s="3">
        <v>60</v>
      </c>
      <c r="D84" s="3" t="s">
        <v>10</v>
      </c>
      <c r="E84" s="3">
        <v>1</v>
      </c>
      <c r="F84" s="3" t="s">
        <v>363</v>
      </c>
      <c r="G84">
        <v>3214.3587350614657</v>
      </c>
    </row>
    <row r="85" spans="1:7" x14ac:dyDescent="0.25">
      <c r="A85" s="3" t="s">
        <v>258</v>
      </c>
      <c r="B85" s="3">
        <v>3</v>
      </c>
      <c r="C85" s="3">
        <v>90</v>
      </c>
      <c r="D85" s="3" t="s">
        <v>10</v>
      </c>
      <c r="E85" s="3">
        <v>1</v>
      </c>
      <c r="F85" s="3" t="s">
        <v>369</v>
      </c>
      <c r="G85">
        <v>1041.7185215474283</v>
      </c>
    </row>
    <row r="86" spans="1:7" x14ac:dyDescent="0.25">
      <c r="A86" s="3" t="s">
        <v>258</v>
      </c>
      <c r="B86" s="3">
        <v>3</v>
      </c>
      <c r="C86" s="3">
        <v>120</v>
      </c>
      <c r="D86" s="3" t="s">
        <v>10</v>
      </c>
      <c r="E86" s="3">
        <v>1</v>
      </c>
      <c r="F86" s="3" t="s">
        <v>375</v>
      </c>
      <c r="G86">
        <v>504.32493756449526</v>
      </c>
    </row>
    <row r="87" spans="1:7" x14ac:dyDescent="0.25">
      <c r="A87" s="3" t="s">
        <v>258</v>
      </c>
      <c r="B87" s="3">
        <v>3</v>
      </c>
      <c r="C87" s="3">
        <v>150</v>
      </c>
      <c r="D87" s="3" t="s">
        <v>10</v>
      </c>
      <c r="E87" s="3">
        <v>1</v>
      </c>
      <c r="F87" s="3" t="s">
        <v>381</v>
      </c>
      <c r="G87">
        <v>3280.5662542403902</v>
      </c>
    </row>
    <row r="88" spans="1:7" x14ac:dyDescent="0.25">
      <c r="A88" s="3" t="s">
        <v>258</v>
      </c>
      <c r="B88" s="3">
        <v>3</v>
      </c>
      <c r="C88" s="3">
        <v>5</v>
      </c>
      <c r="D88" s="3" t="s">
        <v>14</v>
      </c>
      <c r="E88" s="3">
        <v>1</v>
      </c>
      <c r="F88" s="3" t="s">
        <v>340</v>
      </c>
      <c r="G88">
        <v>69.327043174250662</v>
      </c>
    </row>
    <row r="89" spans="1:7" x14ac:dyDescent="0.25">
      <c r="A89" s="3" t="s">
        <v>258</v>
      </c>
      <c r="B89" s="3">
        <v>3</v>
      </c>
      <c r="C89" s="3">
        <v>10</v>
      </c>
      <c r="D89" s="3" t="s">
        <v>14</v>
      </c>
      <c r="E89" s="3">
        <v>1</v>
      </c>
      <c r="F89" s="3" t="s">
        <v>346</v>
      </c>
      <c r="G89">
        <v>57.676352982380855</v>
      </c>
    </row>
    <row r="90" spans="1:7" x14ac:dyDescent="0.25">
      <c r="A90" s="3" t="s">
        <v>258</v>
      </c>
      <c r="B90" s="3">
        <v>3</v>
      </c>
      <c r="C90" s="3">
        <v>20</v>
      </c>
      <c r="D90" s="3" t="s">
        <v>14</v>
      </c>
      <c r="E90" s="3">
        <v>1</v>
      </c>
      <c r="F90" s="3" t="s">
        <v>352</v>
      </c>
      <c r="G90">
        <v>56.87130014778181</v>
      </c>
    </row>
    <row r="91" spans="1:7" x14ac:dyDescent="0.25">
      <c r="A91" s="3" t="s">
        <v>258</v>
      </c>
      <c r="B91" s="3">
        <v>3</v>
      </c>
      <c r="C91" s="3">
        <v>30</v>
      </c>
      <c r="D91" s="3" t="s">
        <v>14</v>
      </c>
      <c r="E91" s="3">
        <v>1</v>
      </c>
      <c r="F91" s="3" t="s">
        <v>358</v>
      </c>
      <c r="G91">
        <v>2367.5618412665158</v>
      </c>
    </row>
    <row r="92" spans="1:7" x14ac:dyDescent="0.25">
      <c r="A92" s="3" t="s">
        <v>258</v>
      </c>
      <c r="B92" s="3">
        <v>3</v>
      </c>
      <c r="C92" s="3">
        <v>60</v>
      </c>
      <c r="D92" s="3" t="s">
        <v>14</v>
      </c>
      <c r="E92" s="3">
        <v>1</v>
      </c>
      <c r="F92" s="3" t="s">
        <v>364</v>
      </c>
      <c r="G92">
        <v>39.488005837161815</v>
      </c>
    </row>
    <row r="93" spans="1:7" x14ac:dyDescent="0.25">
      <c r="A93" s="3" t="s">
        <v>258</v>
      </c>
      <c r="B93" s="3">
        <v>3</v>
      </c>
      <c r="C93" s="3">
        <v>90</v>
      </c>
      <c r="D93" s="3" t="s">
        <v>14</v>
      </c>
      <c r="E93" s="3">
        <v>1</v>
      </c>
      <c r="F93" s="3" t="s">
        <v>370</v>
      </c>
      <c r="G93">
        <v>15.874783741647425</v>
      </c>
    </row>
    <row r="94" spans="1:7" x14ac:dyDescent="0.25">
      <c r="A94" s="3" t="s">
        <v>258</v>
      </c>
      <c r="B94" s="3">
        <v>3</v>
      </c>
      <c r="C94" s="3">
        <v>120</v>
      </c>
      <c r="D94" s="3" t="s">
        <v>14</v>
      </c>
      <c r="E94" s="3">
        <v>1</v>
      </c>
      <c r="F94" s="3" t="s">
        <v>376</v>
      </c>
      <c r="G94">
        <v>42.049671374608465</v>
      </c>
    </row>
    <row r="95" spans="1:7" x14ac:dyDescent="0.25">
      <c r="A95" s="3" t="s">
        <v>258</v>
      </c>
      <c r="B95" s="3">
        <v>3</v>
      </c>
      <c r="C95" s="3">
        <v>150</v>
      </c>
      <c r="D95" s="3" t="s">
        <v>14</v>
      </c>
      <c r="E95" s="3">
        <v>1</v>
      </c>
      <c r="F95" s="3" t="s">
        <v>382</v>
      </c>
      <c r="G95">
        <v>135.48286481988123</v>
      </c>
    </row>
    <row r="96" spans="1:7" x14ac:dyDescent="0.25">
      <c r="A96" s="3" t="s">
        <v>258</v>
      </c>
      <c r="B96" s="3">
        <v>3</v>
      </c>
      <c r="C96" s="3">
        <v>5</v>
      </c>
      <c r="D96" s="3" t="s">
        <v>16</v>
      </c>
      <c r="E96" s="3">
        <v>1</v>
      </c>
      <c r="F96" s="3" t="s">
        <v>341</v>
      </c>
      <c r="G96">
        <v>13.455489253503947</v>
      </c>
    </row>
    <row r="97" spans="1:7" x14ac:dyDescent="0.25">
      <c r="A97" s="3" t="s">
        <v>258</v>
      </c>
      <c r="B97" s="3">
        <v>3</v>
      </c>
      <c r="C97" s="3">
        <v>10</v>
      </c>
      <c r="D97" s="3" t="s">
        <v>16</v>
      </c>
      <c r="E97" s="3">
        <v>1</v>
      </c>
      <c r="F97" s="3" t="s">
        <v>347</v>
      </c>
      <c r="G97">
        <v>16.306947237861419</v>
      </c>
    </row>
    <row r="98" spans="1:7" x14ac:dyDescent="0.25">
      <c r="A98" s="3" t="s">
        <v>258</v>
      </c>
      <c r="B98" s="3">
        <v>3</v>
      </c>
      <c r="C98" s="3">
        <v>20</v>
      </c>
      <c r="D98" s="3" t="s">
        <v>16</v>
      </c>
      <c r="E98" s="3">
        <v>1</v>
      </c>
      <c r="F98" s="3" t="s">
        <v>353</v>
      </c>
      <c r="G98">
        <v>39.284909104993403</v>
      </c>
    </row>
    <row r="99" spans="1:7" x14ac:dyDescent="0.25">
      <c r="A99" s="3" t="s">
        <v>258</v>
      </c>
      <c r="B99" s="3">
        <v>3</v>
      </c>
      <c r="C99" s="3">
        <v>30</v>
      </c>
      <c r="D99" s="3" t="s">
        <v>16</v>
      </c>
      <c r="E99" s="3">
        <v>1</v>
      </c>
      <c r="F99" s="3" t="s">
        <v>359</v>
      </c>
      <c r="G99">
        <v>30.173635490810053</v>
      </c>
    </row>
    <row r="100" spans="1:7" x14ac:dyDescent="0.25">
      <c r="A100" s="3" t="s">
        <v>258</v>
      </c>
      <c r="B100" s="3">
        <v>3</v>
      </c>
      <c r="C100" s="3">
        <v>60</v>
      </c>
      <c r="D100" s="3" t="s">
        <v>16</v>
      </c>
      <c r="E100" s="3">
        <v>1</v>
      </c>
      <c r="F100" s="3" t="s">
        <v>365</v>
      </c>
      <c r="G100">
        <v>21.371471562728008</v>
      </c>
    </row>
    <row r="101" spans="1:7" x14ac:dyDescent="0.25">
      <c r="A101" s="3" t="s">
        <v>258</v>
      </c>
      <c r="B101" s="3">
        <v>3</v>
      </c>
      <c r="C101" s="3">
        <v>90</v>
      </c>
      <c r="D101" s="3" t="s">
        <v>16</v>
      </c>
      <c r="E101" s="3">
        <v>1</v>
      </c>
      <c r="F101" s="3" t="s">
        <v>371</v>
      </c>
      <c r="G101">
        <v>8.4358555953406889</v>
      </c>
    </row>
    <row r="102" spans="1:7" x14ac:dyDescent="0.25">
      <c r="A102" s="3" t="s">
        <v>258</v>
      </c>
      <c r="B102" s="3">
        <v>3</v>
      </c>
      <c r="C102" s="3">
        <v>120</v>
      </c>
      <c r="D102" s="3" t="s">
        <v>16</v>
      </c>
      <c r="E102" s="3">
        <v>1</v>
      </c>
      <c r="F102" s="3" t="s">
        <v>377</v>
      </c>
      <c r="G102">
        <v>25.489991461798571</v>
      </c>
    </row>
    <row r="103" spans="1:7" x14ac:dyDescent="0.25">
      <c r="A103" s="3" t="s">
        <v>258</v>
      </c>
      <c r="B103" s="3">
        <v>3</v>
      </c>
      <c r="C103" s="3">
        <v>150</v>
      </c>
      <c r="D103" s="3" t="s">
        <v>16</v>
      </c>
      <c r="E103" s="3">
        <v>1</v>
      </c>
      <c r="F103" s="3" t="s">
        <v>383</v>
      </c>
      <c r="G103">
        <v>36.455807941293266</v>
      </c>
    </row>
    <row r="104" spans="1:7" x14ac:dyDescent="0.25">
      <c r="A104" s="3" t="s">
        <v>258</v>
      </c>
      <c r="B104" s="3">
        <v>3</v>
      </c>
      <c r="C104" s="3">
        <v>5</v>
      </c>
      <c r="D104" s="3" t="s">
        <v>18</v>
      </c>
      <c r="E104" s="3">
        <v>1</v>
      </c>
      <c r="F104" s="3" t="s">
        <v>342</v>
      </c>
      <c r="G104">
        <v>5.4628865542338287</v>
      </c>
    </row>
    <row r="105" spans="1:7" x14ac:dyDescent="0.25">
      <c r="A105" s="3" t="s">
        <v>258</v>
      </c>
      <c r="B105" s="3">
        <v>3</v>
      </c>
      <c r="C105" s="3">
        <v>10</v>
      </c>
      <c r="D105" s="3" t="s">
        <v>18</v>
      </c>
      <c r="E105" s="3">
        <v>1</v>
      </c>
      <c r="F105" s="3" t="s">
        <v>348</v>
      </c>
      <c r="G105">
        <v>6.0840558473655717</v>
      </c>
    </row>
    <row r="106" spans="1:7" x14ac:dyDescent="0.25">
      <c r="A106" s="3" t="s">
        <v>258</v>
      </c>
      <c r="B106" s="3">
        <v>3</v>
      </c>
      <c r="C106" s="3">
        <v>20</v>
      </c>
      <c r="D106" s="3" t="s">
        <v>18</v>
      </c>
      <c r="E106" s="3">
        <v>1</v>
      </c>
      <c r="F106" s="3" t="s">
        <v>354</v>
      </c>
      <c r="G106">
        <v>33.518266885510371</v>
      </c>
    </row>
    <row r="107" spans="1:7" x14ac:dyDescent="0.25">
      <c r="A107" s="3" t="s">
        <v>258</v>
      </c>
      <c r="B107" s="3">
        <v>3</v>
      </c>
      <c r="C107" s="3">
        <v>30</v>
      </c>
      <c r="D107" s="3" t="s">
        <v>18</v>
      </c>
      <c r="E107" s="3">
        <v>1</v>
      </c>
      <c r="F107" s="3" t="s">
        <v>360</v>
      </c>
      <c r="G107">
        <v>15.113631702350091</v>
      </c>
    </row>
    <row r="108" spans="1:7" x14ac:dyDescent="0.25">
      <c r="A108" s="3" t="s">
        <v>258</v>
      </c>
      <c r="B108" s="3">
        <v>3</v>
      </c>
      <c r="C108" s="3">
        <v>60</v>
      </c>
      <c r="D108" s="3" t="s">
        <v>18</v>
      </c>
      <c r="E108" s="3">
        <v>1</v>
      </c>
      <c r="F108" s="3" t="s">
        <v>366</v>
      </c>
      <c r="G108">
        <v>4.9882967257191817</v>
      </c>
    </row>
    <row r="109" spans="1:7" x14ac:dyDescent="0.25">
      <c r="A109" s="3" t="s">
        <v>258</v>
      </c>
      <c r="B109" s="3">
        <v>3</v>
      </c>
      <c r="C109" s="3">
        <v>90</v>
      </c>
      <c r="D109" s="3" t="s">
        <v>18</v>
      </c>
      <c r="E109" s="3">
        <v>1</v>
      </c>
      <c r="F109" s="3" t="s">
        <v>372</v>
      </c>
      <c r="G109">
        <v>5.8480152072439404</v>
      </c>
    </row>
    <row r="110" spans="1:7" x14ac:dyDescent="0.25">
      <c r="A110" s="3" t="s">
        <v>258</v>
      </c>
      <c r="B110" s="3">
        <v>3</v>
      </c>
      <c r="C110" s="3">
        <v>120</v>
      </c>
      <c r="D110" s="3" t="s">
        <v>18</v>
      </c>
      <c r="E110" s="3">
        <v>1</v>
      </c>
      <c r="F110" s="3" t="s">
        <v>378</v>
      </c>
      <c r="G110">
        <v>5.8115191855498267</v>
      </c>
    </row>
    <row r="111" spans="1:7" x14ac:dyDescent="0.25">
      <c r="A111" s="3" t="s">
        <v>258</v>
      </c>
      <c r="B111" s="3">
        <v>3</v>
      </c>
      <c r="C111" s="3">
        <v>150</v>
      </c>
      <c r="D111" s="3" t="s">
        <v>18</v>
      </c>
      <c r="E111" s="3">
        <v>1</v>
      </c>
      <c r="F111" s="3" t="s">
        <v>384</v>
      </c>
      <c r="G111">
        <v>16.672110679151746</v>
      </c>
    </row>
    <row r="112" spans="1:7" x14ac:dyDescent="0.25">
      <c r="A112" s="3" t="s">
        <v>258</v>
      </c>
      <c r="B112" s="3">
        <v>3</v>
      </c>
      <c r="C112" s="3">
        <v>5</v>
      </c>
      <c r="D112" s="3" t="s">
        <v>28</v>
      </c>
      <c r="E112" s="3">
        <v>1</v>
      </c>
      <c r="F112" s="3" t="s">
        <v>343</v>
      </c>
      <c r="G112">
        <v>4.0260150561504711</v>
      </c>
    </row>
    <row r="113" spans="1:7" x14ac:dyDescent="0.25">
      <c r="A113" s="3" t="s">
        <v>258</v>
      </c>
      <c r="B113" s="3">
        <v>3</v>
      </c>
      <c r="C113" s="3">
        <v>10</v>
      </c>
      <c r="D113" s="3" t="s">
        <v>28</v>
      </c>
      <c r="E113" s="3">
        <v>1</v>
      </c>
      <c r="F113" s="3" t="s">
        <v>349</v>
      </c>
      <c r="G113">
        <v>4.4854250433077283</v>
      </c>
    </row>
    <row r="114" spans="1:7" x14ac:dyDescent="0.25">
      <c r="A114" s="3" t="s">
        <v>258</v>
      </c>
      <c r="B114" s="3">
        <v>3</v>
      </c>
      <c r="C114" s="3">
        <v>20</v>
      </c>
      <c r="D114" s="3" t="s">
        <v>28</v>
      </c>
      <c r="E114" s="3">
        <v>1</v>
      </c>
      <c r="F114" s="3" t="s">
        <v>355</v>
      </c>
      <c r="G114">
        <v>12.369638583743749</v>
      </c>
    </row>
    <row r="115" spans="1:7" x14ac:dyDescent="0.25">
      <c r="A115" s="3" t="s">
        <v>258</v>
      </c>
      <c r="B115" s="3">
        <v>3</v>
      </c>
      <c r="C115" s="3">
        <v>30</v>
      </c>
      <c r="D115" s="3" t="s">
        <v>28</v>
      </c>
      <c r="E115" s="3">
        <v>1</v>
      </c>
      <c r="F115" s="3" t="s">
        <v>361</v>
      </c>
      <c r="G115">
        <v>7.5535544274869535</v>
      </c>
    </row>
    <row r="116" spans="1:7" x14ac:dyDescent="0.25">
      <c r="A116" s="3" t="s">
        <v>258</v>
      </c>
      <c r="B116" s="3">
        <v>3</v>
      </c>
      <c r="C116" s="3">
        <v>60</v>
      </c>
      <c r="D116" s="3" t="s">
        <v>28</v>
      </c>
      <c r="E116" s="3">
        <v>1</v>
      </c>
      <c r="F116" s="3" t="s">
        <v>367</v>
      </c>
      <c r="G116">
        <v>26.52281806648179</v>
      </c>
    </row>
    <row r="117" spans="1:7" x14ac:dyDescent="0.25">
      <c r="A117" s="3" t="s">
        <v>258</v>
      </c>
      <c r="B117" s="3">
        <v>3</v>
      </c>
      <c r="C117" s="3">
        <v>90</v>
      </c>
      <c r="D117" s="3" t="s">
        <v>28</v>
      </c>
      <c r="E117" s="3">
        <v>1</v>
      </c>
      <c r="F117" s="3" t="s">
        <v>373</v>
      </c>
      <c r="G117">
        <v>8.4775551914486993</v>
      </c>
    </row>
    <row r="118" spans="1:7" x14ac:dyDescent="0.25">
      <c r="A118" s="3" t="s">
        <v>258</v>
      </c>
      <c r="B118" s="3">
        <v>3</v>
      </c>
      <c r="C118" s="3">
        <v>120</v>
      </c>
      <c r="D118" s="3" t="s">
        <v>28</v>
      </c>
      <c r="E118" s="3">
        <v>1</v>
      </c>
      <c r="F118" s="3" t="s">
        <v>379</v>
      </c>
      <c r="G118">
        <v>5.9773122902341749</v>
      </c>
    </row>
    <row r="119" spans="1:7" x14ac:dyDescent="0.25">
      <c r="A119" s="3" t="s">
        <v>258</v>
      </c>
      <c r="B119" s="3">
        <v>3</v>
      </c>
      <c r="C119" s="3">
        <v>150</v>
      </c>
      <c r="D119" s="3" t="s">
        <v>28</v>
      </c>
      <c r="E119" s="3">
        <v>1</v>
      </c>
      <c r="F119" s="3" t="s">
        <v>385</v>
      </c>
      <c r="G119">
        <v>6.5819489852095749</v>
      </c>
    </row>
    <row r="120" spans="1:7" x14ac:dyDescent="0.25">
      <c r="A120" s="3" t="s">
        <v>258</v>
      </c>
      <c r="B120" s="3">
        <v>3</v>
      </c>
      <c r="C120" s="3">
        <v>5</v>
      </c>
      <c r="D120" s="3" t="s">
        <v>22</v>
      </c>
      <c r="E120" s="3">
        <v>1</v>
      </c>
      <c r="F120" s="3" t="s">
        <v>344</v>
      </c>
      <c r="G120">
        <v>821.73390240130243</v>
      </c>
    </row>
    <row r="121" spans="1:7" x14ac:dyDescent="0.25">
      <c r="A121" s="3" t="s">
        <v>258</v>
      </c>
      <c r="B121" s="3">
        <v>3</v>
      </c>
      <c r="C121" s="3">
        <v>10</v>
      </c>
      <c r="D121" s="3" t="s">
        <v>22</v>
      </c>
      <c r="E121" s="3">
        <v>1</v>
      </c>
      <c r="F121" s="3" t="s">
        <v>350</v>
      </c>
      <c r="G121">
        <v>65.038877758661926</v>
      </c>
    </row>
    <row r="122" spans="1:7" x14ac:dyDescent="0.25">
      <c r="A122" s="3" t="s">
        <v>258</v>
      </c>
      <c r="B122" s="3">
        <v>3</v>
      </c>
      <c r="C122" s="3">
        <v>20</v>
      </c>
      <c r="D122" s="3" t="s">
        <v>22</v>
      </c>
      <c r="E122" s="3">
        <v>1</v>
      </c>
      <c r="F122" s="3" t="s">
        <v>356</v>
      </c>
      <c r="G122">
        <v>3282.853240004712</v>
      </c>
    </row>
    <row r="123" spans="1:7" x14ac:dyDescent="0.25">
      <c r="A123" s="3" t="s">
        <v>258</v>
      </c>
      <c r="B123" s="3">
        <v>3</v>
      </c>
      <c r="C123" s="3">
        <v>30</v>
      </c>
      <c r="D123" s="3" t="s">
        <v>22</v>
      </c>
      <c r="E123" s="3">
        <v>1</v>
      </c>
      <c r="F123" s="3" t="s">
        <v>362</v>
      </c>
      <c r="G123">
        <v>4268.2856142609053</v>
      </c>
    </row>
    <row r="124" spans="1:7" x14ac:dyDescent="0.25">
      <c r="A124" s="3" t="s">
        <v>258</v>
      </c>
      <c r="B124" s="3">
        <v>3</v>
      </c>
      <c r="C124" s="3">
        <v>60</v>
      </c>
      <c r="D124" s="3" t="s">
        <v>22</v>
      </c>
      <c r="E124" s="3">
        <v>1</v>
      </c>
      <c r="F124" s="3" t="s">
        <v>368</v>
      </c>
      <c r="G124">
        <v>279.88092929574447</v>
      </c>
    </row>
    <row r="125" spans="1:7" x14ac:dyDescent="0.25">
      <c r="A125" s="3" t="s">
        <v>258</v>
      </c>
      <c r="B125" s="3">
        <v>3</v>
      </c>
      <c r="C125" s="3">
        <v>90</v>
      </c>
      <c r="D125" s="3" t="s">
        <v>22</v>
      </c>
      <c r="E125" s="3">
        <v>1</v>
      </c>
      <c r="F125" s="3" t="s">
        <v>374</v>
      </c>
      <c r="G125">
        <v>227.97330828720175</v>
      </c>
    </row>
    <row r="126" spans="1:7" x14ac:dyDescent="0.25">
      <c r="A126" s="3" t="s">
        <v>258</v>
      </c>
      <c r="B126" s="3">
        <v>3</v>
      </c>
      <c r="C126" s="3">
        <v>120</v>
      </c>
      <c r="D126" s="3" t="s">
        <v>22</v>
      </c>
      <c r="E126" s="3">
        <v>1</v>
      </c>
      <c r="F126" s="3" t="s">
        <v>380</v>
      </c>
      <c r="G126">
        <v>53.223813362989752</v>
      </c>
    </row>
    <row r="127" spans="1:7" x14ac:dyDescent="0.25">
      <c r="A127" s="3" t="s">
        <v>258</v>
      </c>
      <c r="B127" s="3">
        <v>3</v>
      </c>
      <c r="C127" s="3">
        <v>150</v>
      </c>
      <c r="D127" s="3" t="s">
        <v>22</v>
      </c>
      <c r="E127" s="3">
        <v>1</v>
      </c>
      <c r="F127" s="3" t="s">
        <v>386</v>
      </c>
      <c r="G127">
        <v>1613.2262228579591</v>
      </c>
    </row>
    <row r="128" spans="1:7" x14ac:dyDescent="0.25">
      <c r="A128" s="3" t="s">
        <v>258</v>
      </c>
      <c r="B128" s="3">
        <v>1</v>
      </c>
      <c r="C128" s="3">
        <v>5</v>
      </c>
      <c r="D128" s="3" t="s">
        <v>10</v>
      </c>
      <c r="E128" s="3">
        <v>2</v>
      </c>
      <c r="F128" s="3" t="s">
        <v>11</v>
      </c>
      <c r="G128">
        <v>4012.4104709525227</v>
      </c>
    </row>
    <row r="129" spans="1:7" x14ac:dyDescent="0.25">
      <c r="A129" s="3" t="s">
        <v>258</v>
      </c>
      <c r="B129" s="3">
        <v>1</v>
      </c>
      <c r="C129" s="3">
        <v>10</v>
      </c>
      <c r="D129" s="3" t="s">
        <v>10</v>
      </c>
      <c r="E129" s="3">
        <v>2</v>
      </c>
      <c r="F129" s="3" t="s">
        <v>24</v>
      </c>
      <c r="G129">
        <v>4449.1368593247571</v>
      </c>
    </row>
    <row r="130" spans="1:7" x14ac:dyDescent="0.25">
      <c r="A130" s="3" t="s">
        <v>258</v>
      </c>
      <c r="B130" s="3">
        <v>1</v>
      </c>
      <c r="C130" s="3">
        <v>20</v>
      </c>
      <c r="D130" s="3" t="s">
        <v>10</v>
      </c>
      <c r="E130" s="3">
        <v>2</v>
      </c>
      <c r="F130" s="3" t="s">
        <v>33</v>
      </c>
      <c r="G130">
        <v>8998.3232064593103</v>
      </c>
    </row>
    <row r="131" spans="1:7" x14ac:dyDescent="0.25">
      <c r="A131" s="3" t="s">
        <v>258</v>
      </c>
      <c r="B131" s="3">
        <v>1</v>
      </c>
      <c r="C131" s="3">
        <v>30</v>
      </c>
      <c r="D131" s="3" t="s">
        <v>10</v>
      </c>
      <c r="E131" s="3">
        <v>2</v>
      </c>
      <c r="F131" s="3" t="s">
        <v>39</v>
      </c>
      <c r="G131">
        <v>1196.5005098251906</v>
      </c>
    </row>
    <row r="132" spans="1:7" x14ac:dyDescent="0.25">
      <c r="A132" s="3" t="s">
        <v>258</v>
      </c>
      <c r="B132" s="3">
        <v>1</v>
      </c>
      <c r="C132" s="3">
        <v>60</v>
      </c>
      <c r="D132" s="3" t="s">
        <v>10</v>
      </c>
      <c r="E132" s="3">
        <v>2</v>
      </c>
      <c r="F132" s="3" t="s">
        <v>45</v>
      </c>
      <c r="G132">
        <v>321.3321500566733</v>
      </c>
    </row>
    <row r="133" spans="1:7" x14ac:dyDescent="0.25">
      <c r="A133" s="3" t="s">
        <v>258</v>
      </c>
      <c r="B133" s="3">
        <v>1</v>
      </c>
      <c r="C133" s="3">
        <v>90</v>
      </c>
      <c r="D133" s="3" t="s">
        <v>10</v>
      </c>
      <c r="E133" s="3">
        <v>2</v>
      </c>
      <c r="F133" s="3" t="s">
        <v>51</v>
      </c>
      <c r="G133">
        <v>790.54071034036542</v>
      </c>
    </row>
    <row r="134" spans="1:7" x14ac:dyDescent="0.25">
      <c r="A134" s="3" t="s">
        <v>258</v>
      </c>
      <c r="B134" s="3">
        <v>1</v>
      </c>
      <c r="C134" s="3">
        <v>5</v>
      </c>
      <c r="D134" s="3" t="s">
        <v>14</v>
      </c>
      <c r="E134" s="3">
        <v>2</v>
      </c>
      <c r="F134" s="3" t="s">
        <v>15</v>
      </c>
      <c r="G134">
        <v>49.103609731746978</v>
      </c>
    </row>
    <row r="135" spans="1:7" x14ac:dyDescent="0.25">
      <c r="A135" s="3" t="s">
        <v>258</v>
      </c>
      <c r="B135" s="3">
        <v>1</v>
      </c>
      <c r="C135" s="3">
        <v>10</v>
      </c>
      <c r="D135" s="3" t="s">
        <v>14</v>
      </c>
      <c r="E135" s="3">
        <v>2</v>
      </c>
      <c r="F135" s="3" t="s">
        <v>25</v>
      </c>
      <c r="G135">
        <v>59.653742685751041</v>
      </c>
    </row>
    <row r="136" spans="1:7" x14ac:dyDescent="0.25">
      <c r="A136" s="3" t="s">
        <v>258</v>
      </c>
      <c r="B136" s="3">
        <v>1</v>
      </c>
      <c r="C136" s="3">
        <v>20</v>
      </c>
      <c r="D136" s="3" t="s">
        <v>14</v>
      </c>
      <c r="E136" s="3">
        <v>2</v>
      </c>
      <c r="F136" s="3" t="s">
        <v>34</v>
      </c>
      <c r="G136">
        <v>10790.021297476645</v>
      </c>
    </row>
    <row r="137" spans="1:7" x14ac:dyDescent="0.25">
      <c r="A137" s="3" t="s">
        <v>258</v>
      </c>
      <c r="B137" s="3">
        <v>1</v>
      </c>
      <c r="C137" s="3">
        <v>30</v>
      </c>
      <c r="D137" s="3" t="s">
        <v>14</v>
      </c>
      <c r="E137" s="3">
        <v>2</v>
      </c>
      <c r="F137" s="3" t="s">
        <v>40</v>
      </c>
      <c r="G137">
        <v>47.628205235482568</v>
      </c>
    </row>
    <row r="138" spans="1:7" x14ac:dyDescent="0.25">
      <c r="A138" s="3" t="s">
        <v>258</v>
      </c>
      <c r="B138" s="3">
        <v>1</v>
      </c>
      <c r="C138" s="3">
        <v>60</v>
      </c>
      <c r="D138" s="3" t="s">
        <v>14</v>
      </c>
      <c r="E138" s="3">
        <v>2</v>
      </c>
      <c r="F138" s="3" t="s">
        <v>46</v>
      </c>
      <c r="G138">
        <v>20.891504484597927</v>
      </c>
    </row>
    <row r="139" spans="1:7" x14ac:dyDescent="0.25">
      <c r="A139" s="3" t="s">
        <v>258</v>
      </c>
      <c r="B139" s="3">
        <v>1</v>
      </c>
      <c r="C139" s="3">
        <v>90</v>
      </c>
      <c r="D139" s="3" t="s">
        <v>14</v>
      </c>
      <c r="E139" s="3">
        <v>2</v>
      </c>
      <c r="F139" s="3" t="s">
        <v>52</v>
      </c>
      <c r="G139">
        <v>15.779587375786605</v>
      </c>
    </row>
    <row r="140" spans="1:7" x14ac:dyDescent="0.25">
      <c r="A140" s="3" t="s">
        <v>258</v>
      </c>
      <c r="B140" s="3">
        <v>1</v>
      </c>
      <c r="C140" s="3">
        <v>5</v>
      </c>
      <c r="D140" s="3" t="s">
        <v>16</v>
      </c>
      <c r="E140" s="3">
        <v>2</v>
      </c>
      <c r="F140" s="3" t="s">
        <v>17</v>
      </c>
      <c r="G140">
        <v>8.5114325921237803</v>
      </c>
    </row>
    <row r="141" spans="1:7" x14ac:dyDescent="0.25">
      <c r="A141" s="3" t="s">
        <v>258</v>
      </c>
      <c r="B141" s="3">
        <v>1</v>
      </c>
      <c r="C141" s="3">
        <v>10</v>
      </c>
      <c r="D141" s="3" t="s">
        <v>16</v>
      </c>
      <c r="E141" s="3">
        <v>2</v>
      </c>
      <c r="F141" s="3" t="s">
        <v>26</v>
      </c>
      <c r="G141">
        <v>13.142809643586066</v>
      </c>
    </row>
    <row r="142" spans="1:7" x14ac:dyDescent="0.25">
      <c r="A142" s="3" t="s">
        <v>258</v>
      </c>
      <c r="B142" s="3">
        <v>1</v>
      </c>
      <c r="C142" s="3">
        <v>20</v>
      </c>
      <c r="D142" s="3" t="s">
        <v>16</v>
      </c>
      <c r="E142" s="3">
        <v>2</v>
      </c>
      <c r="F142" s="3" t="s">
        <v>35</v>
      </c>
      <c r="G142">
        <v>2861.4184556051505</v>
      </c>
    </row>
    <row r="143" spans="1:7" x14ac:dyDescent="0.25">
      <c r="A143" s="3" t="s">
        <v>258</v>
      </c>
      <c r="B143" s="3">
        <v>1</v>
      </c>
      <c r="C143" s="3">
        <v>30</v>
      </c>
      <c r="D143" s="3" t="s">
        <v>16</v>
      </c>
      <c r="E143" s="3">
        <v>2</v>
      </c>
      <c r="F143" s="3" t="s">
        <v>41</v>
      </c>
      <c r="G143">
        <v>23.968515240252668</v>
      </c>
    </row>
    <row r="144" spans="1:7" x14ac:dyDescent="0.25">
      <c r="A144" s="3" t="s">
        <v>258</v>
      </c>
      <c r="B144" s="3">
        <v>1</v>
      </c>
      <c r="C144" s="3">
        <v>60</v>
      </c>
      <c r="D144" s="3" t="s">
        <v>16</v>
      </c>
      <c r="E144" s="3">
        <v>2</v>
      </c>
      <c r="F144" s="3" t="s">
        <v>47</v>
      </c>
      <c r="G144">
        <v>6.9565399529408261</v>
      </c>
    </row>
    <row r="145" spans="1:7" x14ac:dyDescent="0.25">
      <c r="A145" s="3" t="s">
        <v>258</v>
      </c>
      <c r="B145" s="3">
        <v>1</v>
      </c>
      <c r="C145" s="3">
        <v>90</v>
      </c>
      <c r="D145" s="3" t="s">
        <v>16</v>
      </c>
      <c r="E145" s="3">
        <v>2</v>
      </c>
      <c r="F145" s="3" t="s">
        <v>53</v>
      </c>
      <c r="G145">
        <v>5.3865665801733726</v>
      </c>
    </row>
    <row r="146" spans="1:7" x14ac:dyDescent="0.25">
      <c r="A146" s="3" t="s">
        <v>258</v>
      </c>
      <c r="B146" s="3">
        <v>1</v>
      </c>
      <c r="C146" s="3">
        <v>90</v>
      </c>
      <c r="D146" s="3" t="s">
        <v>54</v>
      </c>
      <c r="E146" s="3">
        <v>2</v>
      </c>
      <c r="F146" s="3" t="s">
        <v>55</v>
      </c>
      <c r="G146">
        <v>24.285369189729682</v>
      </c>
    </row>
    <row r="147" spans="1:7" x14ac:dyDescent="0.25">
      <c r="A147" s="3" t="s">
        <v>258</v>
      </c>
      <c r="B147" s="3">
        <v>1</v>
      </c>
      <c r="C147" s="3">
        <v>5</v>
      </c>
      <c r="D147" s="3" t="s">
        <v>18</v>
      </c>
      <c r="E147" s="3">
        <v>2</v>
      </c>
      <c r="F147" s="3" t="s">
        <v>19</v>
      </c>
      <c r="G147">
        <v>5.8901211331591652</v>
      </c>
    </row>
    <row r="148" spans="1:7" x14ac:dyDescent="0.25">
      <c r="A148" s="3" t="s">
        <v>258</v>
      </c>
      <c r="B148" s="3">
        <v>1</v>
      </c>
      <c r="C148" s="3">
        <v>10</v>
      </c>
      <c r="D148" s="3" t="s">
        <v>18</v>
      </c>
      <c r="E148" s="3">
        <v>2</v>
      </c>
      <c r="F148" s="3" t="s">
        <v>27</v>
      </c>
      <c r="G148">
        <v>5.4094007455039126</v>
      </c>
    </row>
    <row r="149" spans="1:7" x14ac:dyDescent="0.25">
      <c r="A149" s="3" t="s">
        <v>258</v>
      </c>
      <c r="B149" s="3">
        <v>1</v>
      </c>
      <c r="C149" s="3">
        <v>20</v>
      </c>
      <c r="D149" s="3" t="s">
        <v>18</v>
      </c>
      <c r="E149" s="3">
        <v>2</v>
      </c>
      <c r="F149" s="3" t="s">
        <v>36</v>
      </c>
      <c r="G149">
        <v>907.11644269031456</v>
      </c>
    </row>
    <row r="150" spans="1:7" x14ac:dyDescent="0.25">
      <c r="A150" s="3" t="s">
        <v>258</v>
      </c>
      <c r="B150" s="3">
        <v>1</v>
      </c>
      <c r="C150" s="3">
        <v>30</v>
      </c>
      <c r="D150" s="3" t="s">
        <v>18</v>
      </c>
      <c r="E150" s="3">
        <v>2</v>
      </c>
      <c r="F150" s="3" t="s">
        <v>42</v>
      </c>
      <c r="G150">
        <v>6.2541401335917675</v>
      </c>
    </row>
    <row r="151" spans="1:7" x14ac:dyDescent="0.25">
      <c r="A151" s="3" t="s">
        <v>258</v>
      </c>
      <c r="B151" s="3">
        <v>1</v>
      </c>
      <c r="C151" s="3">
        <v>60</v>
      </c>
      <c r="D151" s="3" t="s">
        <v>18</v>
      </c>
      <c r="E151" s="3">
        <v>2</v>
      </c>
      <c r="F151" s="3" t="s">
        <v>48</v>
      </c>
      <c r="G151">
        <v>4.5793497026110863</v>
      </c>
    </row>
    <row r="152" spans="1:7" x14ac:dyDescent="0.25">
      <c r="A152" s="3" t="s">
        <v>258</v>
      </c>
      <c r="B152" s="3">
        <v>1</v>
      </c>
      <c r="C152" s="3">
        <v>5</v>
      </c>
      <c r="D152" s="3" t="s">
        <v>20</v>
      </c>
      <c r="E152" s="3">
        <v>2</v>
      </c>
      <c r="F152" s="3" t="s">
        <v>21</v>
      </c>
      <c r="G152">
        <v>10.790521876027826</v>
      </c>
    </row>
    <row r="153" spans="1:7" x14ac:dyDescent="0.25">
      <c r="A153" s="3" t="s">
        <v>258</v>
      </c>
      <c r="B153" s="3">
        <v>1</v>
      </c>
      <c r="C153" s="3">
        <v>10</v>
      </c>
      <c r="D153" s="3" t="s">
        <v>28</v>
      </c>
      <c r="E153" s="3">
        <v>2</v>
      </c>
      <c r="F153" s="3" t="s">
        <v>29</v>
      </c>
      <c r="G153">
        <v>6.1251631021925865</v>
      </c>
    </row>
    <row r="154" spans="1:7" x14ac:dyDescent="0.25">
      <c r="A154" s="3" t="s">
        <v>258</v>
      </c>
      <c r="B154" s="3">
        <v>1</v>
      </c>
      <c r="C154" s="3">
        <v>20</v>
      </c>
      <c r="D154" s="3" t="s">
        <v>28</v>
      </c>
      <c r="E154" s="3">
        <v>2</v>
      </c>
      <c r="F154" s="3" t="s">
        <v>37</v>
      </c>
      <c r="G154">
        <v>5.8852113791077434</v>
      </c>
    </row>
    <row r="155" spans="1:7" x14ac:dyDescent="0.25">
      <c r="A155" s="3" t="s">
        <v>258</v>
      </c>
      <c r="B155" s="3">
        <v>1</v>
      </c>
      <c r="C155" s="3">
        <v>30</v>
      </c>
      <c r="D155" s="3" t="s">
        <v>28</v>
      </c>
      <c r="E155" s="3">
        <v>2</v>
      </c>
      <c r="F155" s="3" t="s">
        <v>43</v>
      </c>
      <c r="G155">
        <v>27.557644868868525</v>
      </c>
    </row>
    <row r="156" spans="1:7" x14ac:dyDescent="0.25">
      <c r="A156" s="3" t="s">
        <v>258</v>
      </c>
      <c r="B156" s="3">
        <v>1</v>
      </c>
      <c r="C156" s="3">
        <v>60</v>
      </c>
      <c r="D156" s="3" t="s">
        <v>28</v>
      </c>
      <c r="E156" s="3">
        <v>2</v>
      </c>
      <c r="F156" s="3" t="s">
        <v>49</v>
      </c>
      <c r="G156">
        <v>4.8788377153928124</v>
      </c>
    </row>
    <row r="157" spans="1:7" x14ac:dyDescent="0.25">
      <c r="A157" s="3" t="s">
        <v>258</v>
      </c>
      <c r="B157" s="3">
        <v>1</v>
      </c>
      <c r="C157" s="3">
        <v>10</v>
      </c>
      <c r="D157" s="3" t="s">
        <v>31</v>
      </c>
      <c r="E157" s="3">
        <v>2</v>
      </c>
      <c r="F157" s="3" t="s">
        <v>32</v>
      </c>
      <c r="G157" s="10">
        <v>9.0737471261832496</v>
      </c>
    </row>
    <row r="158" spans="1:7" x14ac:dyDescent="0.25">
      <c r="A158" s="3" t="s">
        <v>258</v>
      </c>
      <c r="B158" s="3">
        <v>1</v>
      </c>
      <c r="C158" s="3">
        <v>5</v>
      </c>
      <c r="D158" s="3" t="s">
        <v>22</v>
      </c>
      <c r="E158" s="3">
        <v>2</v>
      </c>
      <c r="F158" s="3" t="s">
        <v>23</v>
      </c>
      <c r="G158">
        <v>530.4685296561189</v>
      </c>
    </row>
    <row r="159" spans="1:7" x14ac:dyDescent="0.25">
      <c r="A159" s="3" t="s">
        <v>258</v>
      </c>
      <c r="B159" s="3">
        <v>1</v>
      </c>
      <c r="C159" s="3">
        <v>10</v>
      </c>
      <c r="D159" s="3" t="s">
        <v>22</v>
      </c>
      <c r="E159" s="3">
        <v>2</v>
      </c>
      <c r="F159" s="3" t="s">
        <v>30</v>
      </c>
      <c r="G159">
        <v>1754.1350108048882</v>
      </c>
    </row>
    <row r="160" spans="1:7" x14ac:dyDescent="0.25">
      <c r="A160" s="3" t="s">
        <v>258</v>
      </c>
      <c r="B160" s="3">
        <v>1</v>
      </c>
      <c r="C160" s="3">
        <v>20</v>
      </c>
      <c r="D160" s="3" t="s">
        <v>22</v>
      </c>
      <c r="E160" s="3">
        <v>2</v>
      </c>
      <c r="F160" s="3" t="s">
        <v>38</v>
      </c>
      <c r="G160">
        <v>12279.878485978796</v>
      </c>
    </row>
    <row r="161" spans="1:7" x14ac:dyDescent="0.25">
      <c r="A161" s="3" t="s">
        <v>258</v>
      </c>
      <c r="B161" s="3">
        <v>1</v>
      </c>
      <c r="C161" s="3">
        <v>30</v>
      </c>
      <c r="D161" s="3" t="s">
        <v>22</v>
      </c>
      <c r="E161" s="3">
        <v>2</v>
      </c>
      <c r="F161" s="3" t="s">
        <v>44</v>
      </c>
      <c r="G161">
        <v>530.3857442061319</v>
      </c>
    </row>
    <row r="162" spans="1:7" x14ac:dyDescent="0.25">
      <c r="A162" s="3" t="s">
        <v>258</v>
      </c>
      <c r="B162" s="3">
        <v>1</v>
      </c>
      <c r="C162" s="3">
        <v>60</v>
      </c>
      <c r="D162" s="3" t="s">
        <v>22</v>
      </c>
      <c r="E162" s="3">
        <v>2</v>
      </c>
      <c r="F162" s="3" t="s">
        <v>50</v>
      </c>
      <c r="G162">
        <v>40.929009996686233</v>
      </c>
    </row>
    <row r="163" spans="1:7" x14ac:dyDescent="0.25">
      <c r="A163" s="3" t="s">
        <v>258</v>
      </c>
      <c r="B163" s="3">
        <v>1</v>
      </c>
      <c r="C163" s="3">
        <v>90</v>
      </c>
      <c r="D163" s="3" t="s">
        <v>22</v>
      </c>
      <c r="E163" s="3">
        <v>2</v>
      </c>
      <c r="F163" s="3" t="s">
        <v>56</v>
      </c>
      <c r="G163">
        <v>40.975271081343323</v>
      </c>
    </row>
    <row r="164" spans="1:7" x14ac:dyDescent="0.25">
      <c r="A164" s="3" t="s">
        <v>258</v>
      </c>
      <c r="B164" s="3">
        <v>2</v>
      </c>
      <c r="C164" s="3">
        <v>5</v>
      </c>
      <c r="D164" s="3" t="s">
        <v>10</v>
      </c>
      <c r="E164" s="3">
        <v>2</v>
      </c>
      <c r="F164" s="3" t="s">
        <v>57</v>
      </c>
      <c r="G164">
        <v>4625.7135942932828</v>
      </c>
    </row>
    <row r="165" spans="1:7" x14ac:dyDescent="0.25">
      <c r="A165" s="3" t="s">
        <v>258</v>
      </c>
      <c r="B165" s="3">
        <v>2</v>
      </c>
      <c r="C165" s="3">
        <v>10</v>
      </c>
      <c r="D165" s="3" t="s">
        <v>10</v>
      </c>
      <c r="E165" s="3">
        <v>2</v>
      </c>
      <c r="F165" s="3" t="s">
        <v>63</v>
      </c>
      <c r="G165">
        <v>4151.068778496181</v>
      </c>
    </row>
    <row r="166" spans="1:7" x14ac:dyDescent="0.25">
      <c r="A166" s="3" t="s">
        <v>258</v>
      </c>
      <c r="B166" s="3">
        <v>2</v>
      </c>
      <c r="C166" s="3">
        <v>20</v>
      </c>
      <c r="D166" s="3" t="s">
        <v>10</v>
      </c>
      <c r="E166" s="3">
        <v>2</v>
      </c>
      <c r="F166" s="3" t="s">
        <v>69</v>
      </c>
      <c r="G166">
        <v>2670.0129601428944</v>
      </c>
    </row>
    <row r="167" spans="1:7" x14ac:dyDescent="0.25">
      <c r="A167" s="3" t="s">
        <v>258</v>
      </c>
      <c r="B167" s="3">
        <v>2</v>
      </c>
      <c r="C167" s="3">
        <v>30</v>
      </c>
      <c r="D167" s="3" t="s">
        <v>10</v>
      </c>
      <c r="E167" s="3">
        <v>2</v>
      </c>
      <c r="F167" s="3" t="s">
        <v>75</v>
      </c>
      <c r="G167">
        <v>6845.261424148066</v>
      </c>
    </row>
    <row r="168" spans="1:7" x14ac:dyDescent="0.25">
      <c r="A168" s="3" t="s">
        <v>258</v>
      </c>
      <c r="B168" s="3">
        <v>2</v>
      </c>
      <c r="C168" s="3">
        <v>60</v>
      </c>
      <c r="D168" s="3" t="s">
        <v>10</v>
      </c>
      <c r="E168" s="3">
        <v>2</v>
      </c>
      <c r="F168" s="3" t="s">
        <v>81</v>
      </c>
      <c r="G168">
        <v>447.80523036174515</v>
      </c>
    </row>
    <row r="169" spans="1:7" x14ac:dyDescent="0.25">
      <c r="A169" s="3" t="s">
        <v>258</v>
      </c>
      <c r="B169" s="3">
        <v>2</v>
      </c>
      <c r="C169" s="3">
        <v>90</v>
      </c>
      <c r="D169" s="3" t="s">
        <v>10</v>
      </c>
      <c r="E169" s="3">
        <v>2</v>
      </c>
      <c r="F169" s="3" t="s">
        <v>86</v>
      </c>
      <c r="G169">
        <v>660.91214924832548</v>
      </c>
    </row>
    <row r="170" spans="1:7" x14ac:dyDescent="0.25">
      <c r="A170" s="3" t="s">
        <v>258</v>
      </c>
      <c r="B170" s="3">
        <v>2</v>
      </c>
      <c r="C170" s="3">
        <v>120</v>
      </c>
      <c r="D170" s="3" t="s">
        <v>10</v>
      </c>
      <c r="E170" s="3">
        <v>2</v>
      </c>
      <c r="F170" s="3" t="s">
        <v>92</v>
      </c>
      <c r="G170">
        <v>93.868625149243343</v>
      </c>
    </row>
    <row r="171" spans="1:7" x14ac:dyDescent="0.25">
      <c r="A171" s="3" t="s">
        <v>258</v>
      </c>
      <c r="B171" s="3">
        <v>2</v>
      </c>
      <c r="C171" s="3">
        <v>5</v>
      </c>
      <c r="D171" s="3" t="s">
        <v>14</v>
      </c>
      <c r="E171" s="3">
        <v>2</v>
      </c>
      <c r="F171" s="3" t="s">
        <v>58</v>
      </c>
      <c r="G171">
        <v>34.220414980297917</v>
      </c>
    </row>
    <row r="172" spans="1:7" x14ac:dyDescent="0.25">
      <c r="A172" s="3" t="s">
        <v>258</v>
      </c>
      <c r="B172" s="3">
        <v>2</v>
      </c>
      <c r="C172" s="3">
        <v>10</v>
      </c>
      <c r="D172" s="3" t="s">
        <v>14</v>
      </c>
      <c r="E172" s="3">
        <v>2</v>
      </c>
      <c r="F172" s="3" t="s">
        <v>64</v>
      </c>
      <c r="G172">
        <v>1484.6706271797339</v>
      </c>
    </row>
    <row r="173" spans="1:7" x14ac:dyDescent="0.25">
      <c r="A173" s="3" t="s">
        <v>258</v>
      </c>
      <c r="B173" s="3">
        <v>2</v>
      </c>
      <c r="C173" s="3">
        <v>20</v>
      </c>
      <c r="D173" s="3" t="s">
        <v>14</v>
      </c>
      <c r="E173" s="3">
        <v>2</v>
      </c>
      <c r="F173" s="3" t="s">
        <v>70</v>
      </c>
      <c r="G173">
        <v>73.488120020520157</v>
      </c>
    </row>
    <row r="174" spans="1:7" x14ac:dyDescent="0.25">
      <c r="A174" s="3" t="s">
        <v>258</v>
      </c>
      <c r="B174" s="3">
        <v>2</v>
      </c>
      <c r="C174" s="3">
        <v>30</v>
      </c>
      <c r="D174" s="3" t="s">
        <v>14</v>
      </c>
      <c r="E174" s="3">
        <v>2</v>
      </c>
      <c r="F174" s="3" t="s">
        <v>76</v>
      </c>
      <c r="G174">
        <v>168.96807054153146</v>
      </c>
    </row>
    <row r="175" spans="1:7" x14ac:dyDescent="0.25">
      <c r="A175" s="3" t="s">
        <v>258</v>
      </c>
      <c r="B175" s="3">
        <v>2</v>
      </c>
      <c r="C175" s="3">
        <v>60</v>
      </c>
      <c r="D175" s="3" t="s">
        <v>14</v>
      </c>
      <c r="E175" s="3">
        <v>2</v>
      </c>
      <c r="F175" s="3" t="s">
        <v>82</v>
      </c>
      <c r="G175">
        <v>12.860797803825838</v>
      </c>
    </row>
    <row r="176" spans="1:7" x14ac:dyDescent="0.25">
      <c r="A176" s="3" t="s">
        <v>258</v>
      </c>
      <c r="B176" s="3">
        <v>2</v>
      </c>
      <c r="C176" s="3">
        <v>90</v>
      </c>
      <c r="D176" s="3" t="s">
        <v>14</v>
      </c>
      <c r="E176" s="3">
        <v>2</v>
      </c>
      <c r="F176" s="3" t="s">
        <v>87</v>
      </c>
      <c r="G176">
        <v>12.869111545396308</v>
      </c>
    </row>
    <row r="177" spans="1:7" x14ac:dyDescent="0.25">
      <c r="A177" s="3" t="s">
        <v>258</v>
      </c>
      <c r="B177" s="3">
        <v>2</v>
      </c>
      <c r="C177" s="3">
        <v>120</v>
      </c>
      <c r="D177" s="3" t="s">
        <v>14</v>
      </c>
      <c r="E177" s="3">
        <v>2</v>
      </c>
      <c r="F177" s="3" t="s">
        <v>93</v>
      </c>
      <c r="G177">
        <v>24.794639798222864</v>
      </c>
    </row>
    <row r="178" spans="1:7" x14ac:dyDescent="0.25">
      <c r="A178" s="3" t="s">
        <v>258</v>
      </c>
      <c r="B178" s="3">
        <v>2</v>
      </c>
      <c r="C178" s="3">
        <v>5</v>
      </c>
      <c r="D178" s="3" t="s">
        <v>16</v>
      </c>
      <c r="E178" s="3">
        <v>2</v>
      </c>
      <c r="F178" s="3" t="s">
        <v>59</v>
      </c>
      <c r="G178">
        <v>5.4949410805766297</v>
      </c>
    </row>
    <row r="179" spans="1:7" x14ac:dyDescent="0.25">
      <c r="A179" s="3" t="s">
        <v>258</v>
      </c>
      <c r="B179" s="3">
        <v>2</v>
      </c>
      <c r="C179" s="3">
        <v>10</v>
      </c>
      <c r="D179" s="3" t="s">
        <v>16</v>
      </c>
      <c r="E179" s="3">
        <v>2</v>
      </c>
      <c r="F179" s="3" t="s">
        <v>65</v>
      </c>
      <c r="G179">
        <v>1520.166139395441</v>
      </c>
    </row>
    <row r="180" spans="1:7" x14ac:dyDescent="0.25">
      <c r="A180" s="3" t="s">
        <v>293</v>
      </c>
      <c r="B180" s="3">
        <v>2</v>
      </c>
      <c r="C180" s="3">
        <v>20</v>
      </c>
      <c r="D180" s="3" t="s">
        <v>16</v>
      </c>
      <c r="E180" s="3">
        <v>2</v>
      </c>
      <c r="F180" s="3" t="s">
        <v>71</v>
      </c>
      <c r="G180">
        <v>95.90727753465589</v>
      </c>
    </row>
    <row r="181" spans="1:7" x14ac:dyDescent="0.25">
      <c r="A181" s="3" t="s">
        <v>258</v>
      </c>
      <c r="B181" s="3">
        <v>2</v>
      </c>
      <c r="C181" s="3">
        <v>30</v>
      </c>
      <c r="D181" s="3" t="s">
        <v>16</v>
      </c>
      <c r="E181" s="3">
        <v>2</v>
      </c>
      <c r="F181" s="3" t="s">
        <v>77</v>
      </c>
      <c r="G181">
        <v>5.0142249048274143</v>
      </c>
    </row>
    <row r="182" spans="1:7" x14ac:dyDescent="0.25">
      <c r="A182" s="3" t="s">
        <v>258</v>
      </c>
      <c r="B182" s="3">
        <v>2</v>
      </c>
      <c r="C182" s="3">
        <v>60</v>
      </c>
      <c r="D182" s="3" t="s">
        <v>16</v>
      </c>
      <c r="E182" s="3">
        <v>2</v>
      </c>
      <c r="F182" s="3" t="s">
        <v>83</v>
      </c>
      <c r="G182">
        <v>12.906515379618357</v>
      </c>
    </row>
    <row r="183" spans="1:7" x14ac:dyDescent="0.25">
      <c r="A183" s="3" t="s">
        <v>258</v>
      </c>
      <c r="B183" s="3">
        <v>2</v>
      </c>
      <c r="C183" s="3">
        <v>90</v>
      </c>
      <c r="D183" s="3" t="s">
        <v>16</v>
      </c>
      <c r="E183" s="3">
        <v>2</v>
      </c>
      <c r="F183" s="3" t="s">
        <v>88</v>
      </c>
      <c r="G183">
        <v>4.7563884840636428</v>
      </c>
    </row>
    <row r="184" spans="1:7" x14ac:dyDescent="0.25">
      <c r="A184" s="3" t="s">
        <v>258</v>
      </c>
      <c r="B184" s="3">
        <v>2</v>
      </c>
      <c r="C184" s="3">
        <v>120</v>
      </c>
      <c r="D184" s="3" t="s">
        <v>16</v>
      </c>
      <c r="E184" s="3">
        <v>2</v>
      </c>
      <c r="F184" s="3" t="s">
        <v>94</v>
      </c>
      <c r="G184">
        <v>7.1460560042050538</v>
      </c>
    </row>
    <row r="185" spans="1:7" x14ac:dyDescent="0.25">
      <c r="A185" s="3" t="s">
        <v>258</v>
      </c>
      <c r="B185" s="3">
        <v>2</v>
      </c>
      <c r="C185" s="3">
        <v>5</v>
      </c>
      <c r="D185" s="3" t="s">
        <v>18</v>
      </c>
      <c r="E185" s="3">
        <v>2</v>
      </c>
      <c r="F185" s="3" t="s">
        <v>60</v>
      </c>
      <c r="G185">
        <v>6.1164768508616776</v>
      </c>
    </row>
    <row r="186" spans="1:7" x14ac:dyDescent="0.25">
      <c r="A186" s="3" t="s">
        <v>258</v>
      </c>
      <c r="B186" s="3">
        <v>2</v>
      </c>
      <c r="C186" s="3">
        <v>10</v>
      </c>
      <c r="D186" s="3" t="s">
        <v>18</v>
      </c>
      <c r="E186" s="3">
        <v>2</v>
      </c>
      <c r="F186" s="3" t="s">
        <v>66</v>
      </c>
      <c r="G186">
        <v>48.182989046618239</v>
      </c>
    </row>
    <row r="187" spans="1:7" x14ac:dyDescent="0.25">
      <c r="A187" s="3" t="s">
        <v>258</v>
      </c>
      <c r="B187" s="3">
        <v>2</v>
      </c>
      <c r="C187" s="3">
        <v>20</v>
      </c>
      <c r="D187" s="3" t="s">
        <v>18</v>
      </c>
      <c r="E187" s="3">
        <v>2</v>
      </c>
      <c r="F187" s="3" t="s">
        <v>72</v>
      </c>
      <c r="G187">
        <v>33.953406239921087</v>
      </c>
    </row>
    <row r="188" spans="1:7" x14ac:dyDescent="0.25">
      <c r="A188" s="3" t="s">
        <v>258</v>
      </c>
      <c r="B188" s="3">
        <v>2</v>
      </c>
      <c r="C188" s="3">
        <v>30</v>
      </c>
      <c r="D188" s="3" t="s">
        <v>18</v>
      </c>
      <c r="E188" s="3">
        <v>2</v>
      </c>
      <c r="F188" s="3" t="s">
        <v>78</v>
      </c>
      <c r="G188">
        <v>3.791363803876314</v>
      </c>
    </row>
    <row r="189" spans="1:7" x14ac:dyDescent="0.25">
      <c r="A189" s="3" t="s">
        <v>258</v>
      </c>
      <c r="B189" s="3">
        <v>2</v>
      </c>
      <c r="C189" s="3">
        <v>60</v>
      </c>
      <c r="D189" s="3" t="s">
        <v>18</v>
      </c>
      <c r="E189" s="3">
        <v>2</v>
      </c>
      <c r="F189" s="3" t="s">
        <v>84</v>
      </c>
      <c r="G189">
        <v>11.989697966541025</v>
      </c>
    </row>
    <row r="190" spans="1:7" x14ac:dyDescent="0.25">
      <c r="A190" s="3" t="s">
        <v>258</v>
      </c>
      <c r="B190" s="3">
        <v>2</v>
      </c>
      <c r="C190" s="3">
        <v>90</v>
      </c>
      <c r="D190" s="3" t="s">
        <v>18</v>
      </c>
      <c r="E190" s="3">
        <v>2</v>
      </c>
      <c r="F190" s="3" t="s">
        <v>89</v>
      </c>
      <c r="G190">
        <v>4.7274351028032804</v>
      </c>
    </row>
    <row r="191" spans="1:7" x14ac:dyDescent="0.25">
      <c r="A191" s="3" t="s">
        <v>258</v>
      </c>
      <c r="B191" s="3">
        <v>2</v>
      </c>
      <c r="C191" s="3">
        <v>120</v>
      </c>
      <c r="D191" s="3" t="s">
        <v>18</v>
      </c>
      <c r="E191" s="3">
        <v>2</v>
      </c>
      <c r="F191" s="3" t="s">
        <v>95</v>
      </c>
      <c r="G191">
        <v>6.7600900737774667</v>
      </c>
    </row>
    <row r="192" spans="1:7" x14ac:dyDescent="0.25">
      <c r="A192" s="3" t="s">
        <v>258</v>
      </c>
      <c r="B192" s="3">
        <v>2</v>
      </c>
      <c r="C192" s="3">
        <v>90</v>
      </c>
      <c r="D192" s="3" t="s">
        <v>20</v>
      </c>
      <c r="E192" s="3">
        <v>2</v>
      </c>
      <c r="F192" s="3" t="s">
        <v>90</v>
      </c>
      <c r="G192">
        <v>10.094066085984808</v>
      </c>
    </row>
    <row r="193" spans="1:7" x14ac:dyDescent="0.25">
      <c r="A193" s="3" t="s">
        <v>258</v>
      </c>
      <c r="B193" s="3">
        <v>2</v>
      </c>
      <c r="C193" s="3">
        <v>5</v>
      </c>
      <c r="D193" s="3" t="s">
        <v>28</v>
      </c>
      <c r="E193" s="3">
        <v>2</v>
      </c>
      <c r="F193" s="3" t="s">
        <v>61</v>
      </c>
      <c r="G193">
        <v>5.0079756212468185</v>
      </c>
    </row>
    <row r="194" spans="1:7" x14ac:dyDescent="0.25">
      <c r="A194" s="3" t="s">
        <v>258</v>
      </c>
      <c r="B194" s="3">
        <v>2</v>
      </c>
      <c r="C194" s="3">
        <v>10</v>
      </c>
      <c r="D194" s="3" t="s">
        <v>28</v>
      </c>
      <c r="E194" s="3">
        <v>2</v>
      </c>
      <c r="F194" s="3" t="s">
        <v>67</v>
      </c>
      <c r="G194">
        <v>8.0798204094513988</v>
      </c>
    </row>
    <row r="195" spans="1:7" x14ac:dyDescent="0.25">
      <c r="A195" s="3" t="s">
        <v>258</v>
      </c>
      <c r="B195" s="3">
        <v>2</v>
      </c>
      <c r="C195" s="3">
        <v>20</v>
      </c>
      <c r="D195" s="3" t="s">
        <v>28</v>
      </c>
      <c r="E195" s="3">
        <v>2</v>
      </c>
      <c r="F195" s="3" t="s">
        <v>73</v>
      </c>
      <c r="G195">
        <v>6.3649643326457594</v>
      </c>
    </row>
    <row r="196" spans="1:7" x14ac:dyDescent="0.25">
      <c r="A196" s="3" t="s">
        <v>293</v>
      </c>
      <c r="B196" s="3">
        <v>2</v>
      </c>
      <c r="C196" s="3">
        <v>30</v>
      </c>
      <c r="D196" s="3" t="s">
        <v>28</v>
      </c>
      <c r="E196" s="3">
        <v>2</v>
      </c>
      <c r="F196" s="3" t="s">
        <v>79</v>
      </c>
      <c r="G196">
        <v>38.700640341142545</v>
      </c>
    </row>
    <row r="197" spans="1:7" x14ac:dyDescent="0.25">
      <c r="A197" s="3" t="s">
        <v>258</v>
      </c>
      <c r="B197" s="3">
        <v>2</v>
      </c>
      <c r="C197" s="3">
        <v>120</v>
      </c>
      <c r="D197" s="3" t="s">
        <v>28</v>
      </c>
      <c r="E197" s="3">
        <v>2</v>
      </c>
      <c r="F197" s="3" t="s">
        <v>96</v>
      </c>
      <c r="G197">
        <v>6.0079574512831648</v>
      </c>
    </row>
    <row r="198" spans="1:7" x14ac:dyDescent="0.25">
      <c r="A198" s="3" t="s">
        <v>258</v>
      </c>
      <c r="B198" s="3">
        <v>2</v>
      </c>
      <c r="C198" s="3">
        <v>5</v>
      </c>
      <c r="D198" s="3" t="s">
        <v>22</v>
      </c>
      <c r="E198" s="3">
        <v>2</v>
      </c>
      <c r="F198" s="3" t="s">
        <v>62</v>
      </c>
      <c r="G198">
        <v>3497.509290786259</v>
      </c>
    </row>
    <row r="199" spans="1:7" x14ac:dyDescent="0.25">
      <c r="A199" s="3" t="s">
        <v>258</v>
      </c>
      <c r="B199" s="3">
        <v>2</v>
      </c>
      <c r="C199" s="3">
        <v>10</v>
      </c>
      <c r="D199" s="3" t="s">
        <v>22</v>
      </c>
      <c r="E199" s="3">
        <v>2</v>
      </c>
      <c r="F199" s="3" t="s">
        <v>68</v>
      </c>
      <c r="G199">
        <v>256.00543196735822</v>
      </c>
    </row>
    <row r="200" spans="1:7" x14ac:dyDescent="0.25">
      <c r="A200" s="3" t="s">
        <v>258</v>
      </c>
      <c r="B200" s="3">
        <v>2</v>
      </c>
      <c r="C200" s="3">
        <v>20</v>
      </c>
      <c r="D200" s="3" t="s">
        <v>22</v>
      </c>
      <c r="E200" s="3">
        <v>2</v>
      </c>
      <c r="F200" s="3" t="s">
        <v>74</v>
      </c>
      <c r="G200">
        <v>1326.3159662831372</v>
      </c>
    </row>
    <row r="201" spans="1:7" x14ac:dyDescent="0.25">
      <c r="A201" s="3" t="s">
        <v>258</v>
      </c>
      <c r="B201" s="3">
        <v>2</v>
      </c>
      <c r="C201" s="3">
        <v>30</v>
      </c>
      <c r="D201" s="3" t="s">
        <v>22</v>
      </c>
      <c r="E201" s="3">
        <v>2</v>
      </c>
      <c r="F201" s="3" t="s">
        <v>80</v>
      </c>
      <c r="G201">
        <v>3022.4549039816538</v>
      </c>
    </row>
    <row r="202" spans="1:7" x14ac:dyDescent="0.25">
      <c r="A202" s="3" t="s">
        <v>258</v>
      </c>
      <c r="B202" s="3">
        <v>2</v>
      </c>
      <c r="C202" s="3">
        <v>60</v>
      </c>
      <c r="D202" s="3" t="s">
        <v>22</v>
      </c>
      <c r="E202" s="3">
        <v>2</v>
      </c>
      <c r="F202" s="3" t="s">
        <v>85</v>
      </c>
      <c r="G202">
        <v>127.84311805892253</v>
      </c>
    </row>
    <row r="203" spans="1:7" x14ac:dyDescent="0.25">
      <c r="A203" s="3" t="s">
        <v>258</v>
      </c>
      <c r="B203" s="3">
        <v>2</v>
      </c>
      <c r="C203" s="3">
        <v>90</v>
      </c>
      <c r="D203" s="3" t="s">
        <v>22</v>
      </c>
      <c r="E203" s="3">
        <v>2</v>
      </c>
      <c r="F203" s="3" t="s">
        <v>91</v>
      </c>
      <c r="G203">
        <v>52.587691267703342</v>
      </c>
    </row>
    <row r="204" spans="1:7" x14ac:dyDescent="0.25">
      <c r="A204" s="3" t="s">
        <v>258</v>
      </c>
      <c r="B204" s="3">
        <v>2</v>
      </c>
      <c r="C204" s="3">
        <v>120</v>
      </c>
      <c r="D204" s="3" t="s">
        <v>22</v>
      </c>
      <c r="E204" s="3">
        <v>2</v>
      </c>
      <c r="F204" s="3" t="s">
        <v>97</v>
      </c>
      <c r="G204">
        <v>84.759611828883862</v>
      </c>
    </row>
    <row r="205" spans="1:7" x14ac:dyDescent="0.25">
      <c r="A205" s="3" t="s">
        <v>258</v>
      </c>
      <c r="B205" s="3">
        <v>3</v>
      </c>
      <c r="C205" s="3">
        <v>5</v>
      </c>
      <c r="D205" s="3" t="s">
        <v>10</v>
      </c>
      <c r="E205" s="3">
        <v>2</v>
      </c>
      <c r="F205" s="3" t="s">
        <v>98</v>
      </c>
      <c r="G205">
        <v>731.16946463047736</v>
      </c>
    </row>
    <row r="206" spans="1:7" x14ac:dyDescent="0.25">
      <c r="A206" s="3" t="s">
        <v>258</v>
      </c>
      <c r="B206" s="3">
        <v>3</v>
      </c>
      <c r="C206" s="3">
        <v>10</v>
      </c>
      <c r="D206" s="3" t="s">
        <v>10</v>
      </c>
      <c r="E206" s="3">
        <v>2</v>
      </c>
      <c r="F206" s="3" t="s">
        <v>101</v>
      </c>
      <c r="G206">
        <v>279.58983833790018</v>
      </c>
    </row>
    <row r="207" spans="1:7" x14ac:dyDescent="0.25">
      <c r="A207" s="3" t="s">
        <v>258</v>
      </c>
      <c r="B207" s="3">
        <v>3</v>
      </c>
      <c r="C207" s="3">
        <v>20</v>
      </c>
      <c r="D207" s="3" t="s">
        <v>10</v>
      </c>
      <c r="E207" s="3">
        <v>2</v>
      </c>
      <c r="F207" s="3" t="s">
        <v>107</v>
      </c>
      <c r="G207">
        <v>1023.1794226593529</v>
      </c>
    </row>
    <row r="208" spans="1:7" x14ac:dyDescent="0.25">
      <c r="A208" s="3" t="s">
        <v>258</v>
      </c>
      <c r="B208" s="3">
        <v>3</v>
      </c>
      <c r="C208" s="3">
        <v>30</v>
      </c>
      <c r="D208" s="3" t="s">
        <v>10</v>
      </c>
      <c r="E208" s="3">
        <v>2</v>
      </c>
      <c r="F208" s="3" t="s">
        <v>113</v>
      </c>
      <c r="G208">
        <v>28380.824378224988</v>
      </c>
    </row>
    <row r="209" spans="1:7" x14ac:dyDescent="0.25">
      <c r="A209" s="3" t="s">
        <v>258</v>
      </c>
      <c r="B209" s="3">
        <v>3</v>
      </c>
      <c r="C209" s="3">
        <v>60</v>
      </c>
      <c r="D209" s="3" t="s">
        <v>10</v>
      </c>
      <c r="E209" s="3">
        <v>2</v>
      </c>
      <c r="F209" s="3" t="s">
        <v>119</v>
      </c>
      <c r="G209">
        <v>775.24287868041085</v>
      </c>
    </row>
    <row r="210" spans="1:7" x14ac:dyDescent="0.25">
      <c r="A210" s="3" t="s">
        <v>258</v>
      </c>
      <c r="B210" s="3">
        <v>3</v>
      </c>
      <c r="C210" s="3">
        <v>90</v>
      </c>
      <c r="D210" s="3" t="s">
        <v>10</v>
      </c>
      <c r="E210" s="3">
        <v>2</v>
      </c>
      <c r="F210" s="3" t="s">
        <v>125</v>
      </c>
      <c r="G210">
        <v>1856.2387707666583</v>
      </c>
    </row>
    <row r="211" spans="1:7" x14ac:dyDescent="0.25">
      <c r="A211" s="3" t="s">
        <v>258</v>
      </c>
      <c r="B211" s="3">
        <v>3</v>
      </c>
      <c r="C211" s="3">
        <v>120</v>
      </c>
      <c r="D211" s="3" t="s">
        <v>10</v>
      </c>
      <c r="E211" s="3">
        <v>2</v>
      </c>
      <c r="F211" s="3" t="s">
        <v>131</v>
      </c>
      <c r="G211">
        <v>1947.1399840902745</v>
      </c>
    </row>
    <row r="212" spans="1:7" x14ac:dyDescent="0.25">
      <c r="A212" s="3" t="s">
        <v>258</v>
      </c>
      <c r="B212" s="3">
        <v>3</v>
      </c>
      <c r="C212" s="3">
        <v>150</v>
      </c>
      <c r="D212" s="3" t="s">
        <v>10</v>
      </c>
      <c r="E212" s="3">
        <v>2</v>
      </c>
      <c r="F212" s="3" t="s">
        <v>137</v>
      </c>
      <c r="G212">
        <v>4778.320625950726</v>
      </c>
    </row>
    <row r="213" spans="1:7" x14ac:dyDescent="0.25">
      <c r="A213" s="3" t="s">
        <v>258</v>
      </c>
      <c r="B213" s="3">
        <v>3</v>
      </c>
      <c r="C213" s="3">
        <v>5</v>
      </c>
      <c r="D213" s="3" t="s">
        <v>14</v>
      </c>
      <c r="E213" s="3">
        <v>2</v>
      </c>
      <c r="F213" s="3" t="s">
        <v>99</v>
      </c>
      <c r="G213">
        <v>6.3915738616215627</v>
      </c>
    </row>
    <row r="214" spans="1:7" x14ac:dyDescent="0.25">
      <c r="A214" s="3" t="s">
        <v>258</v>
      </c>
      <c r="B214" s="3">
        <v>3</v>
      </c>
      <c r="C214" s="3">
        <v>10</v>
      </c>
      <c r="D214" s="3" t="s">
        <v>14</v>
      </c>
      <c r="E214" s="3">
        <v>2</v>
      </c>
      <c r="F214" s="3" t="s">
        <v>102</v>
      </c>
      <c r="G214">
        <v>51.926224384635105</v>
      </c>
    </row>
    <row r="215" spans="1:7" x14ac:dyDescent="0.25">
      <c r="A215" s="3" t="s">
        <v>258</v>
      </c>
      <c r="B215" s="3">
        <v>3</v>
      </c>
      <c r="C215" s="3">
        <v>20</v>
      </c>
      <c r="D215" s="3" t="s">
        <v>14</v>
      </c>
      <c r="E215" s="3">
        <v>2</v>
      </c>
      <c r="F215" s="3" t="s">
        <v>108</v>
      </c>
      <c r="G215">
        <v>76.16343103718458</v>
      </c>
    </row>
    <row r="216" spans="1:7" x14ac:dyDescent="0.25">
      <c r="A216" s="3" t="s">
        <v>258</v>
      </c>
      <c r="B216" s="3">
        <v>3</v>
      </c>
      <c r="C216" s="3">
        <v>30</v>
      </c>
      <c r="D216" s="3" t="s">
        <v>14</v>
      </c>
      <c r="E216" s="3">
        <v>2</v>
      </c>
      <c r="F216" s="3" t="s">
        <v>114</v>
      </c>
      <c r="G216">
        <v>9566.236212051268</v>
      </c>
    </row>
    <row r="217" spans="1:7" x14ac:dyDescent="0.25">
      <c r="A217" s="3" t="s">
        <v>258</v>
      </c>
      <c r="B217" s="3">
        <v>3</v>
      </c>
      <c r="C217" s="3">
        <v>60</v>
      </c>
      <c r="D217" s="3" t="s">
        <v>14</v>
      </c>
      <c r="E217" s="3">
        <v>2</v>
      </c>
      <c r="F217" s="3" t="s">
        <v>120</v>
      </c>
      <c r="G217">
        <v>31.266116278797735</v>
      </c>
    </row>
    <row r="218" spans="1:7" x14ac:dyDescent="0.25">
      <c r="A218" s="3" t="s">
        <v>258</v>
      </c>
      <c r="B218" s="3">
        <v>3</v>
      </c>
      <c r="C218" s="3">
        <v>90</v>
      </c>
      <c r="D218" s="3" t="s">
        <v>14</v>
      </c>
      <c r="E218" s="3">
        <v>2</v>
      </c>
      <c r="F218" s="3" t="s">
        <v>126</v>
      </c>
      <c r="G218">
        <v>17.507947882539522</v>
      </c>
    </row>
    <row r="219" spans="1:7" x14ac:dyDescent="0.25">
      <c r="A219" s="3" t="s">
        <v>258</v>
      </c>
      <c r="B219" s="3">
        <v>3</v>
      </c>
      <c r="C219" s="3">
        <v>120</v>
      </c>
      <c r="D219" s="3" t="s">
        <v>14</v>
      </c>
      <c r="E219" s="3">
        <v>2</v>
      </c>
      <c r="F219" s="3" t="s">
        <v>132</v>
      </c>
      <c r="G219">
        <v>31.77182259956291</v>
      </c>
    </row>
    <row r="220" spans="1:7" x14ac:dyDescent="0.25">
      <c r="A220" s="3" t="s">
        <v>258</v>
      </c>
      <c r="B220" s="3">
        <v>3</v>
      </c>
      <c r="C220" s="3">
        <v>150</v>
      </c>
      <c r="D220" s="3" t="s">
        <v>14</v>
      </c>
      <c r="E220" s="3">
        <v>2</v>
      </c>
      <c r="F220" s="3" t="s">
        <v>138</v>
      </c>
      <c r="G220">
        <v>48.917077384763083</v>
      </c>
    </row>
    <row r="221" spans="1:7" x14ac:dyDescent="0.25">
      <c r="A221" s="3" t="s">
        <v>258</v>
      </c>
      <c r="B221" s="3">
        <v>3</v>
      </c>
      <c r="C221" s="3">
        <v>10</v>
      </c>
      <c r="D221" s="3" t="s">
        <v>16</v>
      </c>
      <c r="E221" s="3">
        <v>2</v>
      </c>
      <c r="F221" s="3" t="s">
        <v>103</v>
      </c>
      <c r="G221">
        <v>15.232266169816725</v>
      </c>
    </row>
    <row r="222" spans="1:7" x14ac:dyDescent="0.25">
      <c r="A222" s="3" t="s">
        <v>258</v>
      </c>
      <c r="B222" s="3">
        <v>3</v>
      </c>
      <c r="C222" s="3">
        <v>20</v>
      </c>
      <c r="D222" s="3" t="s">
        <v>16</v>
      </c>
      <c r="E222" s="3">
        <v>2</v>
      </c>
      <c r="F222" s="3" t="s">
        <v>109</v>
      </c>
      <c r="G222">
        <v>45.724375570940907</v>
      </c>
    </row>
    <row r="223" spans="1:7" x14ac:dyDescent="0.25">
      <c r="A223" s="3" t="s">
        <v>258</v>
      </c>
      <c r="B223" s="3">
        <v>3</v>
      </c>
      <c r="C223" s="3">
        <v>30</v>
      </c>
      <c r="D223" s="3" t="s">
        <v>16</v>
      </c>
      <c r="E223" s="3">
        <v>2</v>
      </c>
      <c r="F223" s="3" t="s">
        <v>115</v>
      </c>
      <c r="G223">
        <v>28.265510057417337</v>
      </c>
    </row>
    <row r="224" spans="1:7" x14ac:dyDescent="0.25">
      <c r="A224" s="3" t="s">
        <v>258</v>
      </c>
      <c r="B224" s="3">
        <v>3</v>
      </c>
      <c r="C224" s="3">
        <v>60</v>
      </c>
      <c r="D224" s="3" t="s">
        <v>16</v>
      </c>
      <c r="E224" s="3">
        <v>2</v>
      </c>
      <c r="F224" s="3" t="s">
        <v>121</v>
      </c>
      <c r="G224">
        <v>9.8053054768513643</v>
      </c>
    </row>
    <row r="225" spans="1:7" x14ac:dyDescent="0.25">
      <c r="A225" s="3" t="s">
        <v>258</v>
      </c>
      <c r="B225" s="3">
        <v>3</v>
      </c>
      <c r="C225" s="3">
        <v>90</v>
      </c>
      <c r="D225" s="3" t="s">
        <v>16</v>
      </c>
      <c r="E225" s="3">
        <v>2</v>
      </c>
      <c r="F225" s="3" t="s">
        <v>127</v>
      </c>
      <c r="G225">
        <v>5.5518491907013967</v>
      </c>
    </row>
    <row r="226" spans="1:7" x14ac:dyDescent="0.25">
      <c r="A226" s="3" t="s">
        <v>258</v>
      </c>
      <c r="B226" s="3">
        <v>3</v>
      </c>
      <c r="C226" s="3">
        <v>120</v>
      </c>
      <c r="D226" s="3" t="s">
        <v>16</v>
      </c>
      <c r="E226" s="3">
        <v>2</v>
      </c>
      <c r="F226" s="3" t="s">
        <v>133</v>
      </c>
      <c r="G226">
        <v>38.851765169353349</v>
      </c>
    </row>
    <row r="227" spans="1:7" x14ac:dyDescent="0.25">
      <c r="A227" s="3" t="s">
        <v>258</v>
      </c>
      <c r="B227" s="3">
        <v>3</v>
      </c>
      <c r="C227" s="3">
        <v>150</v>
      </c>
      <c r="D227" s="3" t="s">
        <v>16</v>
      </c>
      <c r="E227" s="3">
        <v>2</v>
      </c>
      <c r="F227" s="3" t="s">
        <v>139</v>
      </c>
      <c r="G227">
        <v>48.574761245323025</v>
      </c>
    </row>
    <row r="228" spans="1:7" x14ac:dyDescent="0.25">
      <c r="A228" s="3" t="s">
        <v>258</v>
      </c>
      <c r="B228" s="3">
        <v>3</v>
      </c>
      <c r="C228" s="3">
        <v>10</v>
      </c>
      <c r="D228" s="3" t="s">
        <v>18</v>
      </c>
      <c r="E228" s="3">
        <v>2</v>
      </c>
      <c r="F228" s="3" t="s">
        <v>104</v>
      </c>
      <c r="G228">
        <v>4.4512533650611914</v>
      </c>
    </row>
    <row r="229" spans="1:7" x14ac:dyDescent="0.25">
      <c r="A229" s="3" t="s">
        <v>258</v>
      </c>
      <c r="B229" s="3">
        <v>3</v>
      </c>
      <c r="C229" s="3">
        <v>20</v>
      </c>
      <c r="D229" s="3" t="s">
        <v>18</v>
      </c>
      <c r="E229" s="3">
        <v>2</v>
      </c>
      <c r="F229" s="3" t="s">
        <v>110</v>
      </c>
      <c r="G229">
        <v>25.520706579548687</v>
      </c>
    </row>
    <row r="230" spans="1:7" x14ac:dyDescent="0.25">
      <c r="A230" s="3" t="s">
        <v>258</v>
      </c>
      <c r="B230" s="3">
        <v>3</v>
      </c>
      <c r="C230" s="3">
        <v>30</v>
      </c>
      <c r="D230" s="3" t="s">
        <v>18</v>
      </c>
      <c r="E230" s="3">
        <v>2</v>
      </c>
      <c r="F230" s="3" t="s">
        <v>116</v>
      </c>
      <c r="G230">
        <v>16.183070350201142</v>
      </c>
    </row>
    <row r="231" spans="1:7" x14ac:dyDescent="0.25">
      <c r="A231" s="3" t="s">
        <v>258</v>
      </c>
      <c r="B231" s="3">
        <v>3</v>
      </c>
      <c r="C231" s="3">
        <v>60</v>
      </c>
      <c r="D231" s="3" t="s">
        <v>18</v>
      </c>
      <c r="E231" s="3">
        <v>2</v>
      </c>
      <c r="F231" s="3" t="s">
        <v>122</v>
      </c>
      <c r="G231">
        <v>5.38447174863225</v>
      </c>
    </row>
    <row r="232" spans="1:7" x14ac:dyDescent="0.25">
      <c r="A232" s="3" t="s">
        <v>258</v>
      </c>
      <c r="B232" s="3">
        <v>3</v>
      </c>
      <c r="C232" s="3">
        <v>90</v>
      </c>
      <c r="D232" s="3" t="s">
        <v>18</v>
      </c>
      <c r="E232" s="3">
        <v>2</v>
      </c>
      <c r="F232" s="3" t="s">
        <v>128</v>
      </c>
      <c r="G232">
        <v>7.4454888293583288</v>
      </c>
    </row>
    <row r="233" spans="1:7" x14ac:dyDescent="0.25">
      <c r="A233" s="3" t="s">
        <v>258</v>
      </c>
      <c r="B233" s="3">
        <v>3</v>
      </c>
      <c r="C233" s="3">
        <v>120</v>
      </c>
      <c r="D233" s="3" t="s">
        <v>18</v>
      </c>
      <c r="E233" s="3">
        <v>2</v>
      </c>
      <c r="F233" s="3" t="s">
        <v>134</v>
      </c>
      <c r="G233">
        <v>25.951088414145101</v>
      </c>
    </row>
    <row r="234" spans="1:7" x14ac:dyDescent="0.25">
      <c r="A234" s="3" t="s">
        <v>258</v>
      </c>
      <c r="B234" s="3">
        <v>3</v>
      </c>
      <c r="C234" s="3">
        <v>150</v>
      </c>
      <c r="D234" s="3" t="s">
        <v>18</v>
      </c>
      <c r="E234" s="3">
        <v>2</v>
      </c>
      <c r="F234" s="3" t="s">
        <v>140</v>
      </c>
      <c r="G234">
        <v>22.723643255136455</v>
      </c>
    </row>
    <row r="235" spans="1:7" x14ac:dyDescent="0.25">
      <c r="A235" s="3" t="s">
        <v>258</v>
      </c>
      <c r="B235" s="3">
        <v>3</v>
      </c>
      <c r="C235" s="3">
        <v>10</v>
      </c>
      <c r="D235" s="3" t="s">
        <v>28</v>
      </c>
      <c r="E235" s="3">
        <v>2</v>
      </c>
      <c r="F235" s="3" t="s">
        <v>105</v>
      </c>
      <c r="G235">
        <v>5.7680890057559919</v>
      </c>
    </row>
    <row r="236" spans="1:7" x14ac:dyDescent="0.25">
      <c r="A236" s="3" t="s">
        <v>258</v>
      </c>
      <c r="B236" s="3">
        <v>3</v>
      </c>
      <c r="C236" s="3">
        <v>20</v>
      </c>
      <c r="D236" s="3" t="s">
        <v>28</v>
      </c>
      <c r="E236" s="3">
        <v>2</v>
      </c>
      <c r="F236" s="3" t="s">
        <v>111</v>
      </c>
      <c r="G236">
        <v>4.3723101593985332</v>
      </c>
    </row>
    <row r="237" spans="1:7" x14ac:dyDescent="0.25">
      <c r="A237" s="3" t="s">
        <v>258</v>
      </c>
      <c r="B237" s="3">
        <v>3</v>
      </c>
      <c r="C237" s="3">
        <v>30</v>
      </c>
      <c r="D237" s="3" t="s">
        <v>28</v>
      </c>
      <c r="E237" s="3">
        <v>2</v>
      </c>
      <c r="F237" s="3" t="s">
        <v>117</v>
      </c>
      <c r="G237">
        <v>5.4546968106813525</v>
      </c>
    </row>
    <row r="238" spans="1:7" x14ac:dyDescent="0.25">
      <c r="A238" s="3" t="s">
        <v>258</v>
      </c>
      <c r="B238" s="3">
        <v>3</v>
      </c>
      <c r="C238" s="3">
        <v>60</v>
      </c>
      <c r="D238" s="3" t="s">
        <v>28</v>
      </c>
      <c r="E238" s="3">
        <v>2</v>
      </c>
      <c r="F238" s="3" t="s">
        <v>123</v>
      </c>
      <c r="G238">
        <v>5.6826064995303724</v>
      </c>
    </row>
    <row r="239" spans="1:7" x14ac:dyDescent="0.25">
      <c r="A239" s="3" t="s">
        <v>258</v>
      </c>
      <c r="B239" s="3">
        <v>3</v>
      </c>
      <c r="C239" s="3">
        <v>90</v>
      </c>
      <c r="D239" s="3" t="s">
        <v>28</v>
      </c>
      <c r="E239" s="3">
        <v>2</v>
      </c>
      <c r="F239" s="3" t="s">
        <v>129</v>
      </c>
      <c r="G239">
        <v>23.629273611600215</v>
      </c>
    </row>
    <row r="240" spans="1:7" x14ac:dyDescent="0.25">
      <c r="A240" s="3" t="s">
        <v>258</v>
      </c>
      <c r="B240" s="3">
        <v>3</v>
      </c>
      <c r="C240" s="3">
        <v>120</v>
      </c>
      <c r="D240" s="3" t="s">
        <v>28</v>
      </c>
      <c r="E240" s="3">
        <v>2</v>
      </c>
      <c r="F240" s="3" t="s">
        <v>135</v>
      </c>
      <c r="G240">
        <v>29.594989645901837</v>
      </c>
    </row>
    <row r="241" spans="1:7" x14ac:dyDescent="0.25">
      <c r="A241" s="3" t="s">
        <v>258</v>
      </c>
      <c r="B241" s="3">
        <v>3</v>
      </c>
      <c r="C241" s="3">
        <v>150</v>
      </c>
      <c r="D241" s="3" t="s">
        <v>28</v>
      </c>
      <c r="E241" s="3">
        <v>2</v>
      </c>
      <c r="F241" s="3" t="s">
        <v>141</v>
      </c>
      <c r="G241">
        <v>12.968064729003123</v>
      </c>
    </row>
    <row r="242" spans="1:7" x14ac:dyDescent="0.25">
      <c r="A242" s="3" t="s">
        <v>258</v>
      </c>
      <c r="B242" s="3">
        <v>3</v>
      </c>
      <c r="C242" s="3">
        <v>5</v>
      </c>
      <c r="D242" s="3" t="s">
        <v>22</v>
      </c>
      <c r="E242" s="3">
        <v>2</v>
      </c>
      <c r="F242" s="3" t="s">
        <v>100</v>
      </c>
      <c r="G242">
        <v>42.191756520117714</v>
      </c>
    </row>
    <row r="243" spans="1:7" x14ac:dyDescent="0.25">
      <c r="A243" s="3" t="s">
        <v>258</v>
      </c>
      <c r="B243" s="3">
        <v>3</v>
      </c>
      <c r="C243" s="3">
        <v>10</v>
      </c>
      <c r="D243" s="3" t="s">
        <v>22</v>
      </c>
      <c r="E243" s="3">
        <v>2</v>
      </c>
      <c r="F243" s="3" t="s">
        <v>106</v>
      </c>
      <c r="G243">
        <v>166.21438141877533</v>
      </c>
    </row>
    <row r="244" spans="1:7" x14ac:dyDescent="0.25">
      <c r="A244" s="3" t="s">
        <v>258</v>
      </c>
      <c r="B244" s="3">
        <v>3</v>
      </c>
      <c r="C244" s="3">
        <v>20</v>
      </c>
      <c r="D244" s="3" t="s">
        <v>22</v>
      </c>
      <c r="E244" s="3">
        <v>2</v>
      </c>
      <c r="F244" s="3" t="s">
        <v>112</v>
      </c>
      <c r="G244">
        <v>1987.1502924261886</v>
      </c>
    </row>
    <row r="245" spans="1:7" x14ac:dyDescent="0.25">
      <c r="A245" s="3" t="s">
        <v>258</v>
      </c>
      <c r="B245" s="3">
        <v>3</v>
      </c>
      <c r="C245" s="3">
        <v>30</v>
      </c>
      <c r="D245" s="3" t="s">
        <v>22</v>
      </c>
      <c r="E245" s="3">
        <v>2</v>
      </c>
      <c r="F245" s="3" t="s">
        <v>118</v>
      </c>
      <c r="G245">
        <v>8044.9981295413872</v>
      </c>
    </row>
    <row r="246" spans="1:7" x14ac:dyDescent="0.25">
      <c r="A246" s="3" t="s">
        <v>258</v>
      </c>
      <c r="B246" s="3">
        <v>3</v>
      </c>
      <c r="C246" s="3">
        <v>60</v>
      </c>
      <c r="D246" s="3" t="s">
        <v>22</v>
      </c>
      <c r="E246" s="3">
        <v>2</v>
      </c>
      <c r="F246" s="3" t="s">
        <v>124</v>
      </c>
      <c r="G246">
        <v>92.162393886188795</v>
      </c>
    </row>
    <row r="247" spans="1:7" x14ac:dyDescent="0.25">
      <c r="A247" s="3" t="s">
        <v>258</v>
      </c>
      <c r="B247" s="3">
        <v>3</v>
      </c>
      <c r="C247" s="3">
        <v>90</v>
      </c>
      <c r="D247" s="3" t="s">
        <v>22</v>
      </c>
      <c r="E247" s="3">
        <v>2</v>
      </c>
      <c r="F247" s="3" t="s">
        <v>130</v>
      </c>
      <c r="G247">
        <v>56.078669421910895</v>
      </c>
    </row>
    <row r="248" spans="1:7" x14ac:dyDescent="0.25">
      <c r="A248" s="3" t="s">
        <v>258</v>
      </c>
      <c r="B248" s="3">
        <v>3</v>
      </c>
      <c r="C248" s="3">
        <v>120</v>
      </c>
      <c r="D248" s="3" t="s">
        <v>22</v>
      </c>
      <c r="E248" s="3">
        <v>2</v>
      </c>
      <c r="F248" s="3" t="s">
        <v>136</v>
      </c>
      <c r="G248">
        <v>33.126138004181996</v>
      </c>
    </row>
    <row r="249" spans="1:7" x14ac:dyDescent="0.25">
      <c r="A249" s="3" t="s">
        <v>258</v>
      </c>
      <c r="B249" s="3">
        <v>3</v>
      </c>
      <c r="C249" s="3">
        <v>150</v>
      </c>
      <c r="D249" s="3" t="s">
        <v>22</v>
      </c>
      <c r="E249" s="3">
        <v>2</v>
      </c>
      <c r="F249" s="3" t="s">
        <v>142</v>
      </c>
      <c r="G249">
        <v>716.248023278559</v>
      </c>
    </row>
    <row r="250" spans="1:7" x14ac:dyDescent="0.25">
      <c r="A250" s="3" t="s">
        <v>258</v>
      </c>
      <c r="B250" s="3">
        <v>1</v>
      </c>
      <c r="C250" s="3">
        <v>5</v>
      </c>
      <c r="D250" s="3" t="s">
        <v>10</v>
      </c>
      <c r="E250" s="3">
        <v>3</v>
      </c>
      <c r="F250" s="3" t="s">
        <v>507</v>
      </c>
      <c r="G250">
        <v>5026.1513466293009</v>
      </c>
    </row>
    <row r="251" spans="1:7" x14ac:dyDescent="0.25">
      <c r="A251" s="3" t="s">
        <v>258</v>
      </c>
      <c r="B251" s="3">
        <v>1</v>
      </c>
      <c r="C251" s="3">
        <v>10</v>
      </c>
      <c r="D251" s="3" t="s">
        <v>10</v>
      </c>
      <c r="E251" s="3">
        <v>3</v>
      </c>
      <c r="F251" s="3" t="s">
        <v>513</v>
      </c>
      <c r="G251">
        <v>15.812502008232958</v>
      </c>
    </row>
    <row r="252" spans="1:7" x14ac:dyDescent="0.25">
      <c r="A252" s="3" t="s">
        <v>258</v>
      </c>
      <c r="B252" s="3">
        <v>1</v>
      </c>
      <c r="C252" s="3">
        <v>20</v>
      </c>
      <c r="D252" s="3" t="s">
        <v>10</v>
      </c>
      <c r="E252" s="3">
        <v>3</v>
      </c>
      <c r="F252" s="3" t="s">
        <v>519</v>
      </c>
      <c r="G252">
        <v>2244.3156477693792</v>
      </c>
    </row>
    <row r="253" spans="1:7" x14ac:dyDescent="0.25">
      <c r="A253" s="3" t="s">
        <v>258</v>
      </c>
      <c r="B253" s="3">
        <v>1</v>
      </c>
      <c r="C253" s="3">
        <v>30</v>
      </c>
      <c r="D253" s="3" t="s">
        <v>10</v>
      </c>
      <c r="E253" s="3">
        <v>3</v>
      </c>
      <c r="F253" s="3" t="s">
        <v>525</v>
      </c>
      <c r="G253">
        <v>8150.4439427662974</v>
      </c>
    </row>
    <row r="254" spans="1:7" x14ac:dyDescent="0.25">
      <c r="A254" s="3" t="s">
        <v>258</v>
      </c>
      <c r="B254" s="3">
        <v>1</v>
      </c>
      <c r="C254" s="3">
        <v>60</v>
      </c>
      <c r="D254" s="3" t="s">
        <v>10</v>
      </c>
      <c r="E254" s="3">
        <v>3</v>
      </c>
      <c r="F254" s="3" t="s">
        <v>531</v>
      </c>
      <c r="G254">
        <v>853.80899343030603</v>
      </c>
    </row>
    <row r="255" spans="1:7" x14ac:dyDescent="0.25">
      <c r="A255" s="3" t="s">
        <v>258</v>
      </c>
      <c r="B255" s="3">
        <v>1</v>
      </c>
      <c r="C255" s="3">
        <v>90</v>
      </c>
      <c r="D255" s="3" t="s">
        <v>10</v>
      </c>
      <c r="E255" s="3">
        <v>3</v>
      </c>
      <c r="F255" s="3" t="s">
        <v>537</v>
      </c>
      <c r="G255">
        <v>1313.4610378566963</v>
      </c>
    </row>
    <row r="256" spans="1:7" x14ac:dyDescent="0.25">
      <c r="A256" s="3" t="s">
        <v>258</v>
      </c>
      <c r="B256" s="3">
        <v>1</v>
      </c>
      <c r="C256" s="3">
        <v>5</v>
      </c>
      <c r="D256" s="3" t="s">
        <v>14</v>
      </c>
      <c r="E256" s="3">
        <v>3</v>
      </c>
      <c r="F256" s="3" t="s">
        <v>508</v>
      </c>
      <c r="G256">
        <v>120.8119040503653</v>
      </c>
    </row>
    <row r="257" spans="1:7" x14ac:dyDescent="0.25">
      <c r="A257" s="3" t="s">
        <v>258</v>
      </c>
      <c r="B257" s="3">
        <v>1</v>
      </c>
      <c r="C257" s="3">
        <v>10</v>
      </c>
      <c r="D257" s="3" t="s">
        <v>14</v>
      </c>
      <c r="E257" s="3">
        <v>3</v>
      </c>
      <c r="F257" s="3" t="s">
        <v>514</v>
      </c>
      <c r="G257">
        <v>427.62643143656345</v>
      </c>
    </row>
    <row r="258" spans="1:7" x14ac:dyDescent="0.25">
      <c r="A258" s="3" t="s">
        <v>258</v>
      </c>
      <c r="B258" s="3">
        <v>1</v>
      </c>
      <c r="C258" s="3">
        <v>20</v>
      </c>
      <c r="D258" s="3" t="s">
        <v>14</v>
      </c>
      <c r="E258" s="3">
        <v>3</v>
      </c>
      <c r="F258" s="3" t="s">
        <v>520</v>
      </c>
      <c r="G258">
        <v>17039.873923170482</v>
      </c>
    </row>
    <row r="259" spans="1:7" x14ac:dyDescent="0.25">
      <c r="A259" s="3" t="s">
        <v>258</v>
      </c>
      <c r="B259" s="3">
        <v>1</v>
      </c>
      <c r="C259" s="3">
        <v>30</v>
      </c>
      <c r="D259" s="3" t="s">
        <v>14</v>
      </c>
      <c r="E259" s="3">
        <v>3</v>
      </c>
      <c r="F259" s="3" t="s">
        <v>526</v>
      </c>
      <c r="G259">
        <v>180.94009224063211</v>
      </c>
    </row>
    <row r="260" spans="1:7" x14ac:dyDescent="0.25">
      <c r="A260" s="3" t="s">
        <v>258</v>
      </c>
      <c r="B260" s="3">
        <v>1</v>
      </c>
      <c r="C260" s="3">
        <v>60</v>
      </c>
      <c r="D260" s="3" t="s">
        <v>14</v>
      </c>
      <c r="E260" s="3">
        <v>3</v>
      </c>
      <c r="F260" s="3" t="s">
        <v>532</v>
      </c>
      <c r="G260">
        <v>40.520804014891091</v>
      </c>
    </row>
    <row r="261" spans="1:7" x14ac:dyDescent="0.25">
      <c r="A261" s="3" t="s">
        <v>258</v>
      </c>
      <c r="B261" s="3">
        <v>1</v>
      </c>
      <c r="C261" s="3">
        <v>90</v>
      </c>
      <c r="D261" s="3" t="s">
        <v>14</v>
      </c>
      <c r="E261" s="3">
        <v>3</v>
      </c>
      <c r="F261" s="3" t="s">
        <v>538</v>
      </c>
      <c r="G261">
        <v>14.691147678269354</v>
      </c>
    </row>
    <row r="262" spans="1:7" x14ac:dyDescent="0.25">
      <c r="A262" s="3" t="s">
        <v>258</v>
      </c>
      <c r="B262" s="3">
        <v>1</v>
      </c>
      <c r="C262" s="3">
        <v>5</v>
      </c>
      <c r="D262" s="3" t="s">
        <v>16</v>
      </c>
      <c r="E262" s="3">
        <v>3</v>
      </c>
      <c r="F262" s="3" t="s">
        <v>509</v>
      </c>
      <c r="G262">
        <v>13.216026137568306</v>
      </c>
    </row>
    <row r="263" spans="1:7" x14ac:dyDescent="0.25">
      <c r="A263" s="3" t="s">
        <v>258</v>
      </c>
      <c r="B263" s="3">
        <v>1</v>
      </c>
      <c r="C263" s="3">
        <v>10</v>
      </c>
      <c r="D263" s="3" t="s">
        <v>16</v>
      </c>
      <c r="E263" s="3">
        <v>3</v>
      </c>
      <c r="F263" s="3" t="s">
        <v>515</v>
      </c>
      <c r="G263">
        <v>21.546338387776842</v>
      </c>
    </row>
    <row r="264" spans="1:7" x14ac:dyDescent="0.25">
      <c r="A264" s="3" t="s">
        <v>258</v>
      </c>
      <c r="B264" s="3">
        <v>1</v>
      </c>
      <c r="C264" s="3">
        <v>20</v>
      </c>
      <c r="D264" s="3" t="s">
        <v>16</v>
      </c>
      <c r="E264" s="3">
        <v>3</v>
      </c>
      <c r="F264" s="3" t="s">
        <v>521</v>
      </c>
      <c r="G264">
        <v>11909.535699466569</v>
      </c>
    </row>
    <row r="265" spans="1:7" x14ac:dyDescent="0.25">
      <c r="A265" s="3" t="s">
        <v>258</v>
      </c>
      <c r="B265" s="3">
        <v>1</v>
      </c>
      <c r="C265" s="3">
        <v>30</v>
      </c>
      <c r="D265" s="3" t="s">
        <v>16</v>
      </c>
      <c r="E265" s="3">
        <v>3</v>
      </c>
      <c r="F265" s="3" t="s">
        <v>527</v>
      </c>
      <c r="G265">
        <v>34.148068837785239</v>
      </c>
    </row>
    <row r="266" spans="1:7" x14ac:dyDescent="0.25">
      <c r="A266" s="3" t="s">
        <v>258</v>
      </c>
      <c r="B266" s="3">
        <v>1</v>
      </c>
      <c r="C266" s="3">
        <v>60</v>
      </c>
      <c r="D266" s="3" t="s">
        <v>16</v>
      </c>
      <c r="E266" s="3">
        <v>3</v>
      </c>
      <c r="F266" s="3" t="s">
        <v>533</v>
      </c>
      <c r="G266">
        <v>10.883031127744539</v>
      </c>
    </row>
    <row r="267" spans="1:7" x14ac:dyDescent="0.25">
      <c r="A267" s="3" t="s">
        <v>258</v>
      </c>
      <c r="B267" s="3">
        <v>1</v>
      </c>
      <c r="C267" s="3">
        <v>90</v>
      </c>
      <c r="D267" s="3" t="s">
        <v>16</v>
      </c>
      <c r="E267" s="3">
        <v>3</v>
      </c>
      <c r="F267" s="3" t="s">
        <v>539</v>
      </c>
      <c r="G267">
        <v>7.4126226434466176</v>
      </c>
    </row>
    <row r="268" spans="1:7" x14ac:dyDescent="0.25">
      <c r="A268" s="3" t="s">
        <v>258</v>
      </c>
      <c r="B268" s="3">
        <v>1</v>
      </c>
      <c r="C268" s="3">
        <v>5</v>
      </c>
      <c r="D268" s="3" t="s">
        <v>18</v>
      </c>
      <c r="E268" s="3">
        <v>3</v>
      </c>
      <c r="F268" s="3" t="s">
        <v>510</v>
      </c>
      <c r="G268">
        <v>6.5929438072755824</v>
      </c>
    </row>
    <row r="269" spans="1:7" x14ac:dyDescent="0.25">
      <c r="A269" s="3" t="s">
        <v>258</v>
      </c>
      <c r="B269" s="3">
        <v>1</v>
      </c>
      <c r="C269" s="3">
        <v>10</v>
      </c>
      <c r="D269" s="3" t="s">
        <v>18</v>
      </c>
      <c r="E269" s="3">
        <v>3</v>
      </c>
      <c r="F269" s="3" t="s">
        <v>516</v>
      </c>
      <c r="G269">
        <v>9.1492349806086501</v>
      </c>
    </row>
    <row r="270" spans="1:7" x14ac:dyDescent="0.25">
      <c r="A270" s="3" t="s">
        <v>258</v>
      </c>
      <c r="B270" s="3">
        <v>1</v>
      </c>
      <c r="C270" s="3">
        <v>20</v>
      </c>
      <c r="D270" s="3" t="s">
        <v>18</v>
      </c>
      <c r="E270" s="3">
        <v>3</v>
      </c>
      <c r="F270" s="3" t="s">
        <v>522</v>
      </c>
      <c r="G270">
        <v>6170.762576244967</v>
      </c>
    </row>
    <row r="271" spans="1:7" x14ac:dyDescent="0.25">
      <c r="A271" s="3" t="s">
        <v>258</v>
      </c>
      <c r="B271" s="3">
        <v>1</v>
      </c>
      <c r="C271" s="3">
        <v>30</v>
      </c>
      <c r="D271" s="3" t="s">
        <v>18</v>
      </c>
      <c r="E271" s="3">
        <v>3</v>
      </c>
      <c r="F271" s="3" t="s">
        <v>528</v>
      </c>
      <c r="G271">
        <v>12.485169434054711</v>
      </c>
    </row>
    <row r="272" spans="1:7" x14ac:dyDescent="0.25">
      <c r="A272" s="3" t="s">
        <v>258</v>
      </c>
      <c r="B272" s="3">
        <v>1</v>
      </c>
      <c r="C272" s="3">
        <v>60</v>
      </c>
      <c r="D272" s="3" t="s">
        <v>18</v>
      </c>
      <c r="E272" s="3">
        <v>3</v>
      </c>
      <c r="F272" s="3" t="s">
        <v>534</v>
      </c>
      <c r="G272">
        <v>6.9078107670708917</v>
      </c>
    </row>
    <row r="273" spans="1:7" x14ac:dyDescent="0.25">
      <c r="A273" s="3" t="s">
        <v>258</v>
      </c>
      <c r="B273" s="3">
        <v>1</v>
      </c>
      <c r="C273" s="3">
        <v>5</v>
      </c>
      <c r="D273" s="3" t="s">
        <v>28</v>
      </c>
      <c r="E273" s="3">
        <v>3</v>
      </c>
      <c r="F273" s="3" t="s">
        <v>511</v>
      </c>
      <c r="G273">
        <v>5.5782933318111558</v>
      </c>
    </row>
    <row r="274" spans="1:7" x14ac:dyDescent="0.25">
      <c r="A274" s="3" t="s">
        <v>258</v>
      </c>
      <c r="B274" s="3">
        <v>1</v>
      </c>
      <c r="C274" s="3">
        <v>10</v>
      </c>
      <c r="D274" s="3" t="s">
        <v>28</v>
      </c>
      <c r="E274" s="3">
        <v>3</v>
      </c>
      <c r="F274" s="3" t="s">
        <v>517</v>
      </c>
      <c r="G274">
        <v>4.6521921657305318</v>
      </c>
    </row>
    <row r="275" spans="1:7" x14ac:dyDescent="0.25">
      <c r="A275" s="3" t="s">
        <v>258</v>
      </c>
      <c r="B275" s="3">
        <v>1</v>
      </c>
      <c r="C275" s="3">
        <v>20</v>
      </c>
      <c r="D275" s="3" t="s">
        <v>28</v>
      </c>
      <c r="E275" s="3">
        <v>3</v>
      </c>
      <c r="F275" s="3" t="s">
        <v>523</v>
      </c>
      <c r="G275">
        <v>563.73824059365086</v>
      </c>
    </row>
    <row r="276" spans="1:7" x14ac:dyDescent="0.25">
      <c r="A276" s="3" t="s">
        <v>258</v>
      </c>
      <c r="B276" s="3">
        <v>1</v>
      </c>
      <c r="C276" s="3">
        <v>30</v>
      </c>
      <c r="D276" s="3" t="s">
        <v>28</v>
      </c>
      <c r="E276" s="3">
        <v>3</v>
      </c>
      <c r="F276" s="3" t="s">
        <v>529</v>
      </c>
      <c r="G276">
        <v>50.239645218688153</v>
      </c>
    </row>
    <row r="277" spans="1:7" x14ac:dyDescent="0.25">
      <c r="A277" s="3" t="s">
        <v>258</v>
      </c>
      <c r="B277" s="3">
        <v>1</v>
      </c>
      <c r="C277" s="3">
        <v>60</v>
      </c>
      <c r="D277" s="3" t="s">
        <v>28</v>
      </c>
      <c r="E277" s="3">
        <v>3</v>
      </c>
      <c r="F277" s="3" t="s">
        <v>535</v>
      </c>
      <c r="G277">
        <v>8.1079483972811843</v>
      </c>
    </row>
    <row r="278" spans="1:7" x14ac:dyDescent="0.25">
      <c r="A278" s="3" t="s">
        <v>258</v>
      </c>
      <c r="B278" s="3">
        <v>1</v>
      </c>
      <c r="C278" s="3">
        <v>5</v>
      </c>
      <c r="D278" s="3" t="s">
        <v>22</v>
      </c>
      <c r="E278" s="3">
        <v>3</v>
      </c>
      <c r="F278" s="3" t="s">
        <v>512</v>
      </c>
      <c r="G278">
        <v>3161.0610218957718</v>
      </c>
    </row>
    <row r="279" spans="1:7" x14ac:dyDescent="0.25">
      <c r="A279" s="3" t="s">
        <v>258</v>
      </c>
      <c r="B279" s="3">
        <v>1</v>
      </c>
      <c r="C279" s="3">
        <v>10</v>
      </c>
      <c r="D279" s="3" t="s">
        <v>22</v>
      </c>
      <c r="E279" s="3">
        <v>3</v>
      </c>
      <c r="F279" s="3" t="s">
        <v>518</v>
      </c>
      <c r="G279">
        <v>1515.0073374923968</v>
      </c>
    </row>
    <row r="280" spans="1:7" x14ac:dyDescent="0.25">
      <c r="A280" s="3" t="s">
        <v>258</v>
      </c>
      <c r="B280" s="3">
        <v>1</v>
      </c>
      <c r="C280" s="3">
        <v>20</v>
      </c>
      <c r="D280" s="3" t="s">
        <v>22</v>
      </c>
      <c r="E280" s="3">
        <v>3</v>
      </c>
      <c r="F280" s="3" t="s">
        <v>524</v>
      </c>
      <c r="G280">
        <v>17108.498422400233</v>
      </c>
    </row>
    <row r="281" spans="1:7" x14ac:dyDescent="0.25">
      <c r="A281" s="3" t="s">
        <v>258</v>
      </c>
      <c r="B281" s="3">
        <v>1</v>
      </c>
      <c r="C281" s="3">
        <v>30</v>
      </c>
      <c r="D281" s="3" t="s">
        <v>22</v>
      </c>
      <c r="E281" s="3">
        <v>3</v>
      </c>
      <c r="F281" s="3" t="s">
        <v>530</v>
      </c>
      <c r="G281">
        <v>1865.5215930623071</v>
      </c>
    </row>
    <row r="282" spans="1:7" x14ac:dyDescent="0.25">
      <c r="A282" s="3" t="s">
        <v>258</v>
      </c>
      <c r="B282" s="3">
        <v>1</v>
      </c>
      <c r="C282" s="3">
        <v>60</v>
      </c>
      <c r="D282" s="3" t="s">
        <v>22</v>
      </c>
      <c r="E282" s="3">
        <v>3</v>
      </c>
      <c r="F282" s="3" t="s">
        <v>536</v>
      </c>
      <c r="G282">
        <v>59.368891230113313</v>
      </c>
    </row>
    <row r="283" spans="1:7" x14ac:dyDescent="0.25">
      <c r="A283" s="3" t="s">
        <v>258</v>
      </c>
      <c r="B283" s="3">
        <v>1</v>
      </c>
      <c r="C283" s="3">
        <v>90</v>
      </c>
      <c r="D283" s="3" t="s">
        <v>22</v>
      </c>
      <c r="E283" s="3">
        <v>3</v>
      </c>
      <c r="F283" s="3" t="s">
        <v>540</v>
      </c>
      <c r="G283">
        <v>53.249559464077457</v>
      </c>
    </row>
    <row r="284" spans="1:7" x14ac:dyDescent="0.25">
      <c r="A284" s="3" t="s">
        <v>258</v>
      </c>
      <c r="B284" s="3">
        <v>2</v>
      </c>
      <c r="C284" s="3">
        <v>5</v>
      </c>
      <c r="D284" s="3" t="s">
        <v>10</v>
      </c>
      <c r="E284" s="3">
        <v>3</v>
      </c>
      <c r="F284" s="3" t="s">
        <v>541</v>
      </c>
      <c r="G284">
        <v>6358.900444959665</v>
      </c>
    </row>
    <row r="285" spans="1:7" x14ac:dyDescent="0.25">
      <c r="A285" s="3" t="s">
        <v>258</v>
      </c>
      <c r="B285" s="3">
        <v>2</v>
      </c>
      <c r="C285" s="3">
        <v>10</v>
      </c>
      <c r="D285" s="3" t="s">
        <v>10</v>
      </c>
      <c r="E285" s="3">
        <v>3</v>
      </c>
      <c r="F285" s="3" t="s">
        <v>547</v>
      </c>
      <c r="G285">
        <v>11057.039245601767</v>
      </c>
    </row>
    <row r="286" spans="1:7" x14ac:dyDescent="0.25">
      <c r="A286" s="3" t="s">
        <v>258</v>
      </c>
      <c r="B286" s="3">
        <v>2</v>
      </c>
      <c r="C286" s="3">
        <v>20</v>
      </c>
      <c r="D286" s="3" t="s">
        <v>10</v>
      </c>
      <c r="E286" s="3">
        <v>3</v>
      </c>
      <c r="F286" s="3" t="s">
        <v>553</v>
      </c>
      <c r="G286">
        <v>3162.6261696321762</v>
      </c>
    </row>
    <row r="287" spans="1:7" x14ac:dyDescent="0.25">
      <c r="A287" s="3" t="s">
        <v>258</v>
      </c>
      <c r="B287" s="3">
        <v>2</v>
      </c>
      <c r="C287" s="3">
        <v>30</v>
      </c>
      <c r="D287" s="3" t="s">
        <v>10</v>
      </c>
      <c r="E287" s="3">
        <v>3</v>
      </c>
      <c r="F287" s="3" t="s">
        <v>559</v>
      </c>
      <c r="G287">
        <v>5081.0389886107878</v>
      </c>
    </row>
    <row r="288" spans="1:7" x14ac:dyDescent="0.25">
      <c r="A288" s="3" t="s">
        <v>258</v>
      </c>
      <c r="B288" s="3">
        <v>2</v>
      </c>
      <c r="C288" s="3">
        <v>60</v>
      </c>
      <c r="D288" s="3" t="s">
        <v>10</v>
      </c>
      <c r="E288" s="3">
        <v>3</v>
      </c>
      <c r="F288" s="3" t="s">
        <v>565</v>
      </c>
      <c r="G288">
        <v>909.35709041878943</v>
      </c>
    </row>
    <row r="289" spans="1:7" x14ac:dyDescent="0.25">
      <c r="A289" s="3" t="s">
        <v>258</v>
      </c>
      <c r="B289" s="3">
        <v>2</v>
      </c>
      <c r="C289" s="3">
        <v>90</v>
      </c>
      <c r="D289" s="3" t="s">
        <v>10</v>
      </c>
      <c r="E289" s="3">
        <v>3</v>
      </c>
      <c r="F289" s="3" t="s">
        <v>570</v>
      </c>
      <c r="G289">
        <v>2198.55140844673</v>
      </c>
    </row>
    <row r="290" spans="1:7" x14ac:dyDescent="0.25">
      <c r="A290" s="3" t="s">
        <v>258</v>
      </c>
      <c r="B290" s="3">
        <v>2</v>
      </c>
      <c r="C290" s="3">
        <v>120</v>
      </c>
      <c r="D290" s="3" t="s">
        <v>10</v>
      </c>
      <c r="E290" s="3">
        <v>3</v>
      </c>
      <c r="F290" s="3" t="s">
        <v>574</v>
      </c>
      <c r="G290">
        <v>2116.1458657462495</v>
      </c>
    </row>
    <row r="291" spans="1:7" x14ac:dyDescent="0.25">
      <c r="A291" s="3" t="s">
        <v>258</v>
      </c>
      <c r="B291" s="3">
        <v>2</v>
      </c>
      <c r="C291" s="3">
        <v>5</v>
      </c>
      <c r="D291" s="3" t="s">
        <v>14</v>
      </c>
      <c r="E291" s="3">
        <v>3</v>
      </c>
      <c r="F291" s="3" t="s">
        <v>542</v>
      </c>
      <c r="G291">
        <v>4071.1096522658886</v>
      </c>
    </row>
    <row r="292" spans="1:7" x14ac:dyDescent="0.25">
      <c r="A292" s="3" t="s">
        <v>258</v>
      </c>
      <c r="B292" s="3">
        <v>2</v>
      </c>
      <c r="C292" s="3">
        <v>10</v>
      </c>
      <c r="D292" s="3" t="s">
        <v>14</v>
      </c>
      <c r="E292" s="3">
        <v>3</v>
      </c>
      <c r="F292" s="3" t="s">
        <v>548</v>
      </c>
      <c r="G292">
        <v>19460.408693106987</v>
      </c>
    </row>
    <row r="293" spans="1:7" x14ac:dyDescent="0.25">
      <c r="A293" s="3" t="s">
        <v>258</v>
      </c>
      <c r="B293" s="3">
        <v>2</v>
      </c>
      <c r="C293" s="3">
        <v>20</v>
      </c>
      <c r="D293" s="3" t="s">
        <v>14</v>
      </c>
      <c r="E293" s="3">
        <v>3</v>
      </c>
      <c r="F293" s="3" t="s">
        <v>554</v>
      </c>
      <c r="G293">
        <v>534.25333878578999</v>
      </c>
    </row>
    <row r="294" spans="1:7" x14ac:dyDescent="0.25">
      <c r="A294" s="3" t="s">
        <v>258</v>
      </c>
      <c r="B294" s="3">
        <v>2</v>
      </c>
      <c r="C294" s="3">
        <v>30</v>
      </c>
      <c r="D294" s="3" t="s">
        <v>14</v>
      </c>
      <c r="E294" s="3">
        <v>3</v>
      </c>
      <c r="F294" s="3" t="s">
        <v>560</v>
      </c>
      <c r="G294">
        <v>56.903437533721842</v>
      </c>
    </row>
    <row r="295" spans="1:7" x14ac:dyDescent="0.25">
      <c r="A295" s="3" t="s">
        <v>258</v>
      </c>
      <c r="B295" s="3">
        <v>2</v>
      </c>
      <c r="C295" s="3">
        <v>60</v>
      </c>
      <c r="D295" s="3" t="s">
        <v>14</v>
      </c>
      <c r="E295" s="3">
        <v>3</v>
      </c>
      <c r="F295" s="3" t="s">
        <v>566</v>
      </c>
      <c r="G295">
        <v>21.900818463135312</v>
      </c>
    </row>
    <row r="296" spans="1:7" x14ac:dyDescent="0.25">
      <c r="A296" s="3" t="s">
        <v>258</v>
      </c>
      <c r="B296" s="3">
        <v>2</v>
      </c>
      <c r="C296" s="3">
        <v>90</v>
      </c>
      <c r="D296" s="3" t="s">
        <v>14</v>
      </c>
      <c r="E296" s="3">
        <v>3</v>
      </c>
      <c r="F296" s="3" t="s">
        <v>571</v>
      </c>
      <c r="G296">
        <v>15.675859046081023</v>
      </c>
    </row>
    <row r="297" spans="1:7" x14ac:dyDescent="0.25">
      <c r="A297" s="3" t="s">
        <v>258</v>
      </c>
      <c r="B297" s="3">
        <v>2</v>
      </c>
      <c r="C297" s="3">
        <v>120</v>
      </c>
      <c r="D297" s="3" t="s">
        <v>14</v>
      </c>
      <c r="E297" s="3">
        <v>3</v>
      </c>
      <c r="F297" s="3" t="s">
        <v>575</v>
      </c>
      <c r="G297">
        <v>28.538872669163826</v>
      </c>
    </row>
    <row r="298" spans="1:7" x14ac:dyDescent="0.25">
      <c r="A298" s="3" t="s">
        <v>258</v>
      </c>
      <c r="B298" s="3">
        <v>2</v>
      </c>
      <c r="C298" s="3">
        <v>5</v>
      </c>
      <c r="D298" s="3" t="s">
        <v>16</v>
      </c>
      <c r="E298" s="3">
        <v>3</v>
      </c>
      <c r="F298" s="3" t="s">
        <v>543</v>
      </c>
      <c r="G298">
        <v>64.28620713566329</v>
      </c>
    </row>
    <row r="299" spans="1:7" x14ac:dyDescent="0.25">
      <c r="A299" s="3" t="s">
        <v>258</v>
      </c>
      <c r="B299" s="3">
        <v>2</v>
      </c>
      <c r="C299" s="3">
        <v>10</v>
      </c>
      <c r="D299" s="3" t="s">
        <v>16</v>
      </c>
      <c r="E299" s="3">
        <v>3</v>
      </c>
      <c r="F299" s="3" t="s">
        <v>549</v>
      </c>
      <c r="G299">
        <v>5756.3687919027025</v>
      </c>
    </row>
    <row r="300" spans="1:7" x14ac:dyDescent="0.25">
      <c r="A300" s="3" t="s">
        <v>293</v>
      </c>
      <c r="B300" s="3">
        <v>2</v>
      </c>
      <c r="C300" s="3">
        <v>20</v>
      </c>
      <c r="D300" s="3" t="s">
        <v>16</v>
      </c>
      <c r="E300" s="3">
        <v>3</v>
      </c>
      <c r="F300" s="3" t="s">
        <v>555</v>
      </c>
      <c r="G300">
        <v>68.033866440434082</v>
      </c>
    </row>
    <row r="301" spans="1:7" x14ac:dyDescent="0.25">
      <c r="A301" s="3" t="s">
        <v>258</v>
      </c>
      <c r="B301" s="3">
        <v>2</v>
      </c>
      <c r="C301" s="3">
        <v>30</v>
      </c>
      <c r="D301" s="3" t="s">
        <v>16</v>
      </c>
      <c r="E301" s="3">
        <v>3</v>
      </c>
      <c r="F301" s="3" t="s">
        <v>561</v>
      </c>
      <c r="G301">
        <v>5.8971154297794195</v>
      </c>
    </row>
    <row r="302" spans="1:7" x14ac:dyDescent="0.25">
      <c r="A302" s="3" t="s">
        <v>258</v>
      </c>
      <c r="B302" s="3">
        <v>2</v>
      </c>
      <c r="C302" s="3">
        <v>60</v>
      </c>
      <c r="D302" s="3" t="s">
        <v>16</v>
      </c>
      <c r="E302" s="3">
        <v>3</v>
      </c>
      <c r="F302" s="3" t="s">
        <v>567</v>
      </c>
      <c r="G302">
        <v>16.38676044756134</v>
      </c>
    </row>
    <row r="303" spans="1:7" x14ac:dyDescent="0.25">
      <c r="A303" s="3" t="s">
        <v>258</v>
      </c>
      <c r="B303" s="3">
        <v>2</v>
      </c>
      <c r="C303" s="3">
        <v>90</v>
      </c>
      <c r="D303" s="3" t="s">
        <v>16</v>
      </c>
      <c r="E303" s="3">
        <v>3</v>
      </c>
      <c r="F303" s="3" t="s">
        <v>572</v>
      </c>
      <c r="G303">
        <v>6.059019657197986</v>
      </c>
    </row>
    <row r="304" spans="1:7" x14ac:dyDescent="0.25">
      <c r="A304" s="3" t="s">
        <v>258</v>
      </c>
      <c r="B304" s="3">
        <v>2</v>
      </c>
      <c r="C304" s="3">
        <v>120</v>
      </c>
      <c r="D304" s="3" t="s">
        <v>16</v>
      </c>
      <c r="E304" s="3">
        <v>3</v>
      </c>
      <c r="F304" s="3" t="s">
        <v>576</v>
      </c>
      <c r="G304">
        <v>8.8435510290206292</v>
      </c>
    </row>
    <row r="305" spans="1:7" x14ac:dyDescent="0.25">
      <c r="A305" s="3" t="s">
        <v>258</v>
      </c>
      <c r="B305" s="3">
        <v>2</v>
      </c>
      <c r="C305" s="3">
        <v>5</v>
      </c>
      <c r="D305" s="3" t="s">
        <v>18</v>
      </c>
      <c r="E305" s="3">
        <v>3</v>
      </c>
      <c r="F305" s="3" t="s">
        <v>544</v>
      </c>
      <c r="G305">
        <v>14.291793591455653</v>
      </c>
    </row>
    <row r="306" spans="1:7" x14ac:dyDescent="0.25">
      <c r="A306" s="3" t="s">
        <v>258</v>
      </c>
      <c r="B306" s="3">
        <v>2</v>
      </c>
      <c r="C306" s="3">
        <v>10</v>
      </c>
      <c r="D306" s="3" t="s">
        <v>18</v>
      </c>
      <c r="E306" s="3">
        <v>3</v>
      </c>
      <c r="F306" s="3" t="s">
        <v>550</v>
      </c>
      <c r="G306">
        <v>563.89090798426707</v>
      </c>
    </row>
    <row r="307" spans="1:7" x14ac:dyDescent="0.25">
      <c r="A307" s="3" t="s">
        <v>258</v>
      </c>
      <c r="B307" s="3">
        <v>2</v>
      </c>
      <c r="C307" s="3">
        <v>20</v>
      </c>
      <c r="D307" s="3" t="s">
        <v>18</v>
      </c>
      <c r="E307" s="3">
        <v>3</v>
      </c>
      <c r="F307" s="3" t="s">
        <v>556</v>
      </c>
      <c r="G307">
        <v>41.973297859142882</v>
      </c>
    </row>
    <row r="308" spans="1:7" x14ac:dyDescent="0.25">
      <c r="A308" s="3" t="s">
        <v>258</v>
      </c>
      <c r="B308" s="3">
        <v>2</v>
      </c>
      <c r="C308" s="3">
        <v>30</v>
      </c>
      <c r="D308" s="3" t="s">
        <v>18</v>
      </c>
      <c r="E308" s="3">
        <v>3</v>
      </c>
      <c r="F308" s="3" t="s">
        <v>562</v>
      </c>
      <c r="G308">
        <v>10.827600138085716</v>
      </c>
    </row>
    <row r="309" spans="1:7" x14ac:dyDescent="0.25">
      <c r="A309" s="3" t="s">
        <v>258</v>
      </c>
      <c r="B309" s="3">
        <v>2</v>
      </c>
      <c r="C309" s="3">
        <v>60</v>
      </c>
      <c r="D309" s="3" t="s">
        <v>18</v>
      </c>
      <c r="E309" s="3">
        <v>3</v>
      </c>
      <c r="F309" s="3" t="s">
        <v>568</v>
      </c>
      <c r="G309">
        <v>8.003082208423713</v>
      </c>
    </row>
    <row r="310" spans="1:7" x14ac:dyDescent="0.25">
      <c r="A310" s="3" t="s">
        <v>258</v>
      </c>
      <c r="B310" s="3">
        <v>2</v>
      </c>
      <c r="C310" s="3">
        <v>120</v>
      </c>
      <c r="D310" s="3" t="s">
        <v>18</v>
      </c>
      <c r="E310" s="3">
        <v>3</v>
      </c>
      <c r="F310" s="3" t="s">
        <v>577</v>
      </c>
      <c r="G310">
        <v>7.6889832540192984</v>
      </c>
    </row>
    <row r="311" spans="1:7" x14ac:dyDescent="0.25">
      <c r="A311" s="3" t="s">
        <v>258</v>
      </c>
      <c r="B311" s="3">
        <v>2</v>
      </c>
      <c r="C311" s="3">
        <v>5</v>
      </c>
      <c r="D311" s="3" t="s">
        <v>28</v>
      </c>
      <c r="E311" s="3">
        <v>3</v>
      </c>
      <c r="F311" s="3" t="s">
        <v>545</v>
      </c>
      <c r="G311">
        <v>5.862604191784146</v>
      </c>
    </row>
    <row r="312" spans="1:7" x14ac:dyDescent="0.25">
      <c r="A312" s="3" t="s">
        <v>258</v>
      </c>
      <c r="B312" s="3">
        <v>2</v>
      </c>
      <c r="C312" s="3">
        <v>10</v>
      </c>
      <c r="D312" s="3" t="s">
        <v>28</v>
      </c>
      <c r="E312" s="3">
        <v>3</v>
      </c>
      <c r="F312" s="3" t="s">
        <v>551</v>
      </c>
      <c r="G312">
        <v>6.6627363959114048</v>
      </c>
    </row>
    <row r="313" spans="1:7" x14ac:dyDescent="0.25">
      <c r="A313" s="3" t="s">
        <v>258</v>
      </c>
      <c r="B313" s="3">
        <v>2</v>
      </c>
      <c r="C313" s="3">
        <v>20</v>
      </c>
      <c r="D313" s="3" t="s">
        <v>28</v>
      </c>
      <c r="E313" s="3">
        <v>3</v>
      </c>
      <c r="F313" s="3" t="s">
        <v>557</v>
      </c>
      <c r="G313">
        <v>14.677145441041546</v>
      </c>
    </row>
    <row r="314" spans="1:7" x14ac:dyDescent="0.25">
      <c r="A314" s="3" t="s">
        <v>293</v>
      </c>
      <c r="B314" s="3">
        <v>2</v>
      </c>
      <c r="C314" s="3">
        <v>30</v>
      </c>
      <c r="D314" s="3" t="s">
        <v>28</v>
      </c>
      <c r="E314" s="3">
        <v>3</v>
      </c>
      <c r="F314" s="3" t="s">
        <v>563</v>
      </c>
      <c r="G314">
        <v>4.5303082939606041</v>
      </c>
    </row>
    <row r="315" spans="1:7" x14ac:dyDescent="0.25">
      <c r="A315" s="3" t="s">
        <v>258</v>
      </c>
      <c r="B315" s="3">
        <v>2</v>
      </c>
      <c r="C315" s="3">
        <v>120</v>
      </c>
      <c r="D315" s="3" t="s">
        <v>28</v>
      </c>
      <c r="E315" s="3">
        <v>3</v>
      </c>
      <c r="F315" s="3" t="s">
        <v>578</v>
      </c>
      <c r="G315">
        <v>8.175953687623517</v>
      </c>
    </row>
    <row r="316" spans="1:7" x14ac:dyDescent="0.25">
      <c r="A316" s="3" t="s">
        <v>258</v>
      </c>
      <c r="B316" s="3">
        <v>2</v>
      </c>
      <c r="C316" s="3">
        <v>5</v>
      </c>
      <c r="D316" s="3" t="s">
        <v>22</v>
      </c>
      <c r="E316" s="3">
        <v>3</v>
      </c>
      <c r="F316" s="3" t="s">
        <v>546</v>
      </c>
      <c r="G316">
        <v>6751.268032484104</v>
      </c>
    </row>
    <row r="317" spans="1:7" x14ac:dyDescent="0.25">
      <c r="A317" s="3" t="s">
        <v>258</v>
      </c>
      <c r="B317" s="3">
        <v>2</v>
      </c>
      <c r="C317" s="3">
        <v>10</v>
      </c>
      <c r="D317" s="3" t="s">
        <v>22</v>
      </c>
      <c r="E317" s="3">
        <v>3</v>
      </c>
      <c r="F317" s="3" t="s">
        <v>552</v>
      </c>
      <c r="G317">
        <v>20337.077164808823</v>
      </c>
    </row>
    <row r="318" spans="1:7" x14ac:dyDescent="0.25">
      <c r="A318" s="3" t="s">
        <v>258</v>
      </c>
      <c r="B318" s="3">
        <v>2</v>
      </c>
      <c r="C318" s="3">
        <v>20</v>
      </c>
      <c r="D318" s="3" t="s">
        <v>22</v>
      </c>
      <c r="E318" s="3">
        <v>3</v>
      </c>
      <c r="F318" s="3" t="s">
        <v>558</v>
      </c>
      <c r="G318">
        <v>1074.4006081941088</v>
      </c>
    </row>
    <row r="319" spans="1:7" x14ac:dyDescent="0.25">
      <c r="A319" s="3" t="s">
        <v>258</v>
      </c>
      <c r="B319" s="3">
        <v>2</v>
      </c>
      <c r="C319" s="3">
        <v>30</v>
      </c>
      <c r="D319" s="3" t="s">
        <v>22</v>
      </c>
      <c r="E319" s="3">
        <v>3</v>
      </c>
      <c r="F319" s="3" t="s">
        <v>564</v>
      </c>
      <c r="G319">
        <v>1625.5563684406395</v>
      </c>
    </row>
    <row r="320" spans="1:7" x14ac:dyDescent="0.25">
      <c r="A320" s="3" t="s">
        <v>258</v>
      </c>
      <c r="B320" s="3">
        <v>2</v>
      </c>
      <c r="C320" s="3">
        <v>60</v>
      </c>
      <c r="D320" s="3" t="s">
        <v>22</v>
      </c>
      <c r="E320" s="3">
        <v>3</v>
      </c>
      <c r="F320" s="3" t="s">
        <v>569</v>
      </c>
      <c r="G320">
        <v>312.59646275944931</v>
      </c>
    </row>
    <row r="321" spans="1:7" x14ac:dyDescent="0.25">
      <c r="A321" s="3" t="s">
        <v>258</v>
      </c>
      <c r="B321" s="3">
        <v>2</v>
      </c>
      <c r="C321" s="3">
        <v>90</v>
      </c>
      <c r="D321" s="3" t="s">
        <v>22</v>
      </c>
      <c r="E321" s="3">
        <v>3</v>
      </c>
      <c r="F321" s="3" t="s">
        <v>573</v>
      </c>
      <c r="G321">
        <v>166.17199699415744</v>
      </c>
    </row>
    <row r="322" spans="1:7" x14ac:dyDescent="0.25">
      <c r="A322" s="3" t="s">
        <v>258</v>
      </c>
      <c r="B322" s="3">
        <v>2</v>
      </c>
      <c r="C322" s="3">
        <v>120</v>
      </c>
      <c r="D322" s="3" t="s">
        <v>22</v>
      </c>
      <c r="E322" s="3">
        <v>3</v>
      </c>
      <c r="F322" s="3" t="s">
        <v>579</v>
      </c>
      <c r="G322">
        <v>111.68802576593416</v>
      </c>
    </row>
    <row r="323" spans="1:7" x14ac:dyDescent="0.25">
      <c r="A323" s="3" t="s">
        <v>258</v>
      </c>
      <c r="B323" s="3">
        <v>3</v>
      </c>
      <c r="C323" s="3">
        <v>5</v>
      </c>
      <c r="D323" s="3" t="s">
        <v>10</v>
      </c>
      <c r="E323" s="3">
        <v>3</v>
      </c>
      <c r="F323" s="3" t="s">
        <v>580</v>
      </c>
      <c r="G323">
        <v>3829.2048638692854</v>
      </c>
    </row>
    <row r="324" spans="1:7" x14ac:dyDescent="0.25">
      <c r="A324" s="3" t="s">
        <v>258</v>
      </c>
      <c r="B324" s="3">
        <v>3</v>
      </c>
      <c r="C324" s="3">
        <v>10</v>
      </c>
      <c r="D324" s="3" t="s">
        <v>10</v>
      </c>
      <c r="E324" s="3">
        <v>3</v>
      </c>
      <c r="F324" s="3" t="s">
        <v>586</v>
      </c>
      <c r="G324">
        <v>4816.470419706191</v>
      </c>
    </row>
    <row r="325" spans="1:7" x14ac:dyDescent="0.25">
      <c r="A325" s="3" t="s">
        <v>258</v>
      </c>
      <c r="B325" s="3">
        <v>3</v>
      </c>
      <c r="C325" s="3">
        <v>20</v>
      </c>
      <c r="D325" s="3" t="s">
        <v>10</v>
      </c>
      <c r="E325" s="3">
        <v>3</v>
      </c>
      <c r="F325" s="3" t="s">
        <v>594</v>
      </c>
      <c r="G325">
        <v>43141.919652389355</v>
      </c>
    </row>
    <row r="326" spans="1:7" x14ac:dyDescent="0.25">
      <c r="A326" s="3" t="s">
        <v>258</v>
      </c>
      <c r="B326" s="3">
        <v>3</v>
      </c>
      <c r="C326" s="3">
        <v>30</v>
      </c>
      <c r="D326" s="3" t="s">
        <v>10</v>
      </c>
      <c r="E326" s="3">
        <v>3</v>
      </c>
      <c r="F326" s="3" t="s">
        <v>600</v>
      </c>
      <c r="G326">
        <v>50681.069861980817</v>
      </c>
    </row>
    <row r="327" spans="1:7" x14ac:dyDescent="0.25">
      <c r="A327" s="3" t="s">
        <v>258</v>
      </c>
      <c r="B327" s="3">
        <v>3</v>
      </c>
      <c r="C327" s="3">
        <v>60</v>
      </c>
      <c r="D327" s="3" t="s">
        <v>10</v>
      </c>
      <c r="E327" s="3">
        <v>3</v>
      </c>
      <c r="F327" s="3" t="s">
        <v>606</v>
      </c>
      <c r="G327">
        <v>5304.5327997491695</v>
      </c>
    </row>
    <row r="328" spans="1:7" x14ac:dyDescent="0.25">
      <c r="A328" s="3" t="s">
        <v>258</v>
      </c>
      <c r="B328" s="3">
        <v>3</v>
      </c>
      <c r="C328" s="3">
        <v>90</v>
      </c>
      <c r="D328" s="3" t="s">
        <v>10</v>
      </c>
      <c r="E328" s="3">
        <v>3</v>
      </c>
      <c r="F328" s="3" t="s">
        <v>611</v>
      </c>
      <c r="G328">
        <v>14867.041841389344</v>
      </c>
    </row>
    <row r="329" spans="1:7" x14ac:dyDescent="0.25">
      <c r="A329" s="3" t="s">
        <v>258</v>
      </c>
      <c r="B329" s="3">
        <v>3</v>
      </c>
      <c r="C329" s="3">
        <v>120</v>
      </c>
      <c r="D329" s="3" t="s">
        <v>10</v>
      </c>
      <c r="E329" s="3">
        <v>3</v>
      </c>
      <c r="F329" s="3" t="s">
        <v>617</v>
      </c>
      <c r="G329">
        <v>7172.7325219265886</v>
      </c>
    </row>
    <row r="330" spans="1:7" x14ac:dyDescent="0.25">
      <c r="A330" s="3" t="s">
        <v>258</v>
      </c>
      <c r="B330" s="3">
        <v>3</v>
      </c>
      <c r="C330" s="3">
        <v>150</v>
      </c>
      <c r="D330" s="3" t="s">
        <v>10</v>
      </c>
      <c r="E330" s="3">
        <v>3</v>
      </c>
      <c r="F330" s="3" t="s">
        <v>623</v>
      </c>
      <c r="G330">
        <v>44804.539027979474</v>
      </c>
    </row>
    <row r="331" spans="1:7" x14ac:dyDescent="0.25">
      <c r="A331" s="3" t="s">
        <v>258</v>
      </c>
      <c r="B331" s="3">
        <v>3</v>
      </c>
      <c r="C331" s="3">
        <v>5</v>
      </c>
      <c r="D331" s="3" t="s">
        <v>14</v>
      </c>
      <c r="E331" s="3">
        <v>3</v>
      </c>
      <c r="F331" s="3" t="s">
        <v>582</v>
      </c>
      <c r="G331">
        <v>42.466901199708452</v>
      </c>
    </row>
    <row r="332" spans="1:7" x14ac:dyDescent="0.25">
      <c r="A332" s="3" t="s">
        <v>258</v>
      </c>
      <c r="B332" s="3">
        <v>3</v>
      </c>
      <c r="C332" s="3">
        <v>10</v>
      </c>
      <c r="D332" s="3" t="s">
        <v>14</v>
      </c>
      <c r="E332" s="3">
        <v>3</v>
      </c>
      <c r="F332" s="3" t="s">
        <v>588</v>
      </c>
      <c r="G332">
        <v>1335.5880974317897</v>
      </c>
    </row>
    <row r="333" spans="1:7" x14ac:dyDescent="0.25">
      <c r="A333" s="3" t="s">
        <v>258</v>
      </c>
      <c r="B333" s="3">
        <v>3</v>
      </c>
      <c r="C333" s="3">
        <v>20</v>
      </c>
      <c r="D333" s="3" t="s">
        <v>14</v>
      </c>
      <c r="E333" s="3">
        <v>3</v>
      </c>
      <c r="F333" s="3" t="s">
        <v>595</v>
      </c>
      <c r="G333">
        <v>2442.713070573147</v>
      </c>
    </row>
    <row r="334" spans="1:7" x14ac:dyDescent="0.25">
      <c r="A334" s="3" t="s">
        <v>258</v>
      </c>
      <c r="B334" s="3">
        <v>3</v>
      </c>
      <c r="C334" s="3">
        <v>30</v>
      </c>
      <c r="D334" s="3" t="s">
        <v>14</v>
      </c>
      <c r="E334" s="3">
        <v>3</v>
      </c>
      <c r="F334" s="3" t="s">
        <v>601</v>
      </c>
      <c r="G334">
        <v>18031.046583466163</v>
      </c>
    </row>
    <row r="335" spans="1:7" x14ac:dyDescent="0.25">
      <c r="A335" s="3" t="s">
        <v>258</v>
      </c>
      <c r="B335" s="3">
        <v>3</v>
      </c>
      <c r="C335" s="3">
        <v>60</v>
      </c>
      <c r="D335" s="3" t="s">
        <v>14</v>
      </c>
      <c r="E335" s="3">
        <v>3</v>
      </c>
      <c r="F335" s="3" t="s">
        <v>607</v>
      </c>
      <c r="G335">
        <v>78.776898314849305</v>
      </c>
    </row>
    <row r="336" spans="1:7" x14ac:dyDescent="0.25">
      <c r="A336" s="3" t="s">
        <v>258</v>
      </c>
      <c r="B336" s="3">
        <v>3</v>
      </c>
      <c r="C336" s="3">
        <v>90</v>
      </c>
      <c r="D336" s="3" t="s">
        <v>14</v>
      </c>
      <c r="E336" s="3">
        <v>3</v>
      </c>
      <c r="F336" s="3" t="s">
        <v>612</v>
      </c>
      <c r="G336">
        <v>22.238999951293877</v>
      </c>
    </row>
    <row r="337" spans="1:7" x14ac:dyDescent="0.25">
      <c r="A337" s="3" t="s">
        <v>258</v>
      </c>
      <c r="B337" s="3">
        <v>3</v>
      </c>
      <c r="C337" s="3">
        <v>120</v>
      </c>
      <c r="D337" s="3" t="s">
        <v>14</v>
      </c>
      <c r="E337" s="3">
        <v>3</v>
      </c>
      <c r="F337" s="3" t="s">
        <v>618</v>
      </c>
      <c r="G337">
        <v>52.041058223766321</v>
      </c>
    </row>
    <row r="338" spans="1:7" x14ac:dyDescent="0.25">
      <c r="A338" s="3" t="s">
        <v>258</v>
      </c>
      <c r="B338" s="3">
        <v>3</v>
      </c>
      <c r="C338" s="3">
        <v>150</v>
      </c>
      <c r="D338" s="3" t="s">
        <v>14</v>
      </c>
      <c r="E338" s="3">
        <v>3</v>
      </c>
      <c r="F338" s="3" t="s">
        <v>624</v>
      </c>
      <c r="G338">
        <v>74.734620250304346</v>
      </c>
    </row>
    <row r="339" spans="1:7" x14ac:dyDescent="0.25">
      <c r="A339" s="3" t="s">
        <v>258</v>
      </c>
      <c r="B339" s="3">
        <v>3</v>
      </c>
      <c r="C339" s="3">
        <v>5</v>
      </c>
      <c r="D339" s="3" t="s">
        <v>16</v>
      </c>
      <c r="E339" s="3">
        <v>3</v>
      </c>
      <c r="F339" s="3" t="s">
        <v>584</v>
      </c>
      <c r="G339">
        <v>7.0869614848158236</v>
      </c>
    </row>
    <row r="340" spans="1:7" x14ac:dyDescent="0.25">
      <c r="A340" s="3" t="s">
        <v>258</v>
      </c>
      <c r="B340" s="3">
        <v>3</v>
      </c>
      <c r="C340" s="3">
        <v>10</v>
      </c>
      <c r="D340" s="3" t="s">
        <v>16</v>
      </c>
      <c r="E340" s="3">
        <v>3</v>
      </c>
      <c r="F340" s="3" t="s">
        <v>589</v>
      </c>
      <c r="G340">
        <v>679.9302548030256</v>
      </c>
    </row>
    <row r="341" spans="1:7" x14ac:dyDescent="0.25">
      <c r="A341" s="3" t="s">
        <v>258</v>
      </c>
      <c r="B341" s="3">
        <v>3</v>
      </c>
      <c r="C341" s="3">
        <v>20</v>
      </c>
      <c r="D341" s="3" t="s">
        <v>16</v>
      </c>
      <c r="E341" s="3">
        <v>3</v>
      </c>
      <c r="F341" s="3" t="s">
        <v>596</v>
      </c>
      <c r="G341">
        <v>1559.8656302595959</v>
      </c>
    </row>
    <row r="342" spans="1:7" x14ac:dyDescent="0.25">
      <c r="A342" s="3" t="s">
        <v>258</v>
      </c>
      <c r="B342" s="3">
        <v>3</v>
      </c>
      <c r="C342" s="3">
        <v>30</v>
      </c>
      <c r="D342" s="3" t="s">
        <v>16</v>
      </c>
      <c r="E342" s="3">
        <v>3</v>
      </c>
      <c r="F342" s="3" t="s">
        <v>602</v>
      </c>
      <c r="G342">
        <v>42.96312180584615</v>
      </c>
    </row>
    <row r="343" spans="1:7" x14ac:dyDescent="0.25">
      <c r="A343" s="3" t="s">
        <v>258</v>
      </c>
      <c r="B343" s="3">
        <v>3</v>
      </c>
      <c r="C343" s="3">
        <v>60</v>
      </c>
      <c r="D343" s="3" t="s">
        <v>16</v>
      </c>
      <c r="E343" s="3">
        <v>3</v>
      </c>
      <c r="F343" s="3" t="s">
        <v>608</v>
      </c>
      <c r="G343">
        <v>37.32962892947922</v>
      </c>
    </row>
    <row r="344" spans="1:7" x14ac:dyDescent="0.25">
      <c r="A344" s="3" t="s">
        <v>258</v>
      </c>
      <c r="B344" s="3">
        <v>3</v>
      </c>
      <c r="C344" s="3">
        <v>90</v>
      </c>
      <c r="D344" s="3" t="s">
        <v>16</v>
      </c>
      <c r="E344" s="3">
        <v>3</v>
      </c>
      <c r="F344" s="3" t="s">
        <v>613</v>
      </c>
      <c r="G344">
        <v>10.51889000768182</v>
      </c>
    </row>
    <row r="345" spans="1:7" x14ac:dyDescent="0.25">
      <c r="A345" s="3" t="s">
        <v>258</v>
      </c>
      <c r="B345" s="3">
        <v>3</v>
      </c>
      <c r="C345" s="3">
        <v>120</v>
      </c>
      <c r="D345" s="3" t="s">
        <v>16</v>
      </c>
      <c r="E345" s="3">
        <v>3</v>
      </c>
      <c r="F345" s="3" t="s">
        <v>619</v>
      </c>
      <c r="G345">
        <v>30.90506288589776</v>
      </c>
    </row>
    <row r="346" spans="1:7" x14ac:dyDescent="0.25">
      <c r="A346" s="3" t="s">
        <v>258</v>
      </c>
      <c r="B346" s="3">
        <v>3</v>
      </c>
      <c r="C346" s="3">
        <v>150</v>
      </c>
      <c r="D346" s="3" t="s">
        <v>16</v>
      </c>
      <c r="E346" s="3">
        <v>3</v>
      </c>
      <c r="F346" s="3" t="s">
        <v>625</v>
      </c>
      <c r="G346">
        <v>224.50808309508594</v>
      </c>
    </row>
    <row r="347" spans="1:7" x14ac:dyDescent="0.25">
      <c r="A347" s="3" t="s">
        <v>258</v>
      </c>
      <c r="B347" s="3">
        <v>3</v>
      </c>
      <c r="C347" s="3">
        <v>5</v>
      </c>
      <c r="D347" s="3" t="s">
        <v>18</v>
      </c>
      <c r="E347" s="3">
        <v>3</v>
      </c>
      <c r="F347" s="3" t="s">
        <v>585</v>
      </c>
      <c r="G347">
        <v>8.7810328299463372</v>
      </c>
    </row>
    <row r="348" spans="1:7" x14ac:dyDescent="0.25">
      <c r="A348" s="3" t="s">
        <v>258</v>
      </c>
      <c r="B348" s="3">
        <v>3</v>
      </c>
      <c r="C348" s="3">
        <v>10</v>
      </c>
      <c r="D348" s="3" t="s">
        <v>18</v>
      </c>
      <c r="E348" s="3">
        <v>3</v>
      </c>
      <c r="F348" s="3" t="s">
        <v>590</v>
      </c>
      <c r="G348">
        <v>54.123785843680473</v>
      </c>
    </row>
    <row r="349" spans="1:7" x14ac:dyDescent="0.25">
      <c r="A349" s="3" t="s">
        <v>258</v>
      </c>
      <c r="B349" s="3">
        <v>3</v>
      </c>
      <c r="C349" s="3">
        <v>20</v>
      </c>
      <c r="D349" s="3" t="s">
        <v>18</v>
      </c>
      <c r="E349" s="3">
        <v>3</v>
      </c>
      <c r="F349" s="3" t="s">
        <v>597</v>
      </c>
      <c r="G349">
        <v>38.663550465650324</v>
      </c>
    </row>
    <row r="350" spans="1:7" x14ac:dyDescent="0.25">
      <c r="A350" s="3" t="s">
        <v>258</v>
      </c>
      <c r="B350" s="3">
        <v>3</v>
      </c>
      <c r="C350" s="3">
        <v>30</v>
      </c>
      <c r="D350" s="3" t="s">
        <v>18</v>
      </c>
      <c r="E350" s="3">
        <v>3</v>
      </c>
      <c r="F350" s="3" t="s">
        <v>603</v>
      </c>
      <c r="G350">
        <v>27.4503879227249</v>
      </c>
    </row>
    <row r="351" spans="1:7" x14ac:dyDescent="0.25">
      <c r="A351" s="3" t="s">
        <v>258</v>
      </c>
      <c r="B351" s="3">
        <v>3</v>
      </c>
      <c r="C351" s="3">
        <v>60</v>
      </c>
      <c r="D351" s="3" t="s">
        <v>18</v>
      </c>
      <c r="E351" s="3">
        <v>3</v>
      </c>
      <c r="F351" s="3" t="s">
        <v>609</v>
      </c>
      <c r="G351">
        <v>7.376935612621331</v>
      </c>
    </row>
    <row r="352" spans="1:7" x14ac:dyDescent="0.25">
      <c r="A352" s="3" t="s">
        <v>258</v>
      </c>
      <c r="B352" s="3">
        <v>3</v>
      </c>
      <c r="C352" s="3">
        <v>90</v>
      </c>
      <c r="D352" s="3" t="s">
        <v>18</v>
      </c>
      <c r="E352" s="3">
        <v>3</v>
      </c>
      <c r="F352" s="3" t="s">
        <v>614</v>
      </c>
      <c r="G352">
        <v>6.7954810302302677</v>
      </c>
    </row>
    <row r="353" spans="1:7" x14ac:dyDescent="0.25">
      <c r="A353" s="3" t="s">
        <v>258</v>
      </c>
      <c r="B353" s="3">
        <v>3</v>
      </c>
      <c r="C353" s="3">
        <v>120</v>
      </c>
      <c r="D353" s="3" t="s">
        <v>18</v>
      </c>
      <c r="E353" s="3">
        <v>3</v>
      </c>
      <c r="F353" s="3" t="s">
        <v>620</v>
      </c>
      <c r="G353">
        <v>7.7445318402754522</v>
      </c>
    </row>
    <row r="354" spans="1:7" x14ac:dyDescent="0.25">
      <c r="A354" s="3" t="s">
        <v>258</v>
      </c>
      <c r="B354" s="3">
        <v>3</v>
      </c>
      <c r="C354" s="3">
        <v>10</v>
      </c>
      <c r="D354" s="3" t="s">
        <v>28</v>
      </c>
      <c r="E354" s="3">
        <v>3</v>
      </c>
      <c r="F354" s="3" t="s">
        <v>592</v>
      </c>
      <c r="G354">
        <v>7.3153841990887001</v>
      </c>
    </row>
    <row r="355" spans="1:7" x14ac:dyDescent="0.25">
      <c r="A355" s="3" t="s">
        <v>258</v>
      </c>
      <c r="B355" s="3">
        <v>3</v>
      </c>
      <c r="C355" s="3">
        <v>20</v>
      </c>
      <c r="D355" s="3" t="s">
        <v>28</v>
      </c>
      <c r="E355" s="3">
        <v>3</v>
      </c>
      <c r="F355" s="3" t="s">
        <v>598</v>
      </c>
      <c r="G355">
        <v>18.688797465384962</v>
      </c>
    </row>
    <row r="356" spans="1:7" x14ac:dyDescent="0.25">
      <c r="A356" s="3" t="s">
        <v>258</v>
      </c>
      <c r="B356" s="3">
        <v>3</v>
      </c>
      <c r="C356" s="3">
        <v>30</v>
      </c>
      <c r="D356" s="3" t="s">
        <v>28</v>
      </c>
      <c r="E356" s="3">
        <v>3</v>
      </c>
      <c r="F356" s="3" t="s">
        <v>604</v>
      </c>
      <c r="G356">
        <v>9.3284512989640191</v>
      </c>
    </row>
    <row r="357" spans="1:7" x14ac:dyDescent="0.25">
      <c r="A357" s="3" t="s">
        <v>258</v>
      </c>
      <c r="B357" s="3">
        <v>3</v>
      </c>
      <c r="C357" s="3">
        <v>90</v>
      </c>
      <c r="D357" s="3" t="s">
        <v>28</v>
      </c>
      <c r="E357" s="3">
        <v>3</v>
      </c>
      <c r="F357" s="3" t="s">
        <v>615</v>
      </c>
      <c r="G357">
        <v>9.4425482732273895</v>
      </c>
    </row>
    <row r="358" spans="1:7" x14ac:dyDescent="0.25">
      <c r="A358" s="3" t="s">
        <v>258</v>
      </c>
      <c r="B358" s="3">
        <v>3</v>
      </c>
      <c r="C358" s="3">
        <v>120</v>
      </c>
      <c r="D358" s="3" t="s">
        <v>28</v>
      </c>
      <c r="E358" s="3">
        <v>3</v>
      </c>
      <c r="F358" s="3" t="s">
        <v>621</v>
      </c>
      <c r="G358">
        <v>5.3548689654199846</v>
      </c>
    </row>
    <row r="359" spans="1:7" x14ac:dyDescent="0.25">
      <c r="A359" s="3" t="s">
        <v>258</v>
      </c>
      <c r="B359" s="3">
        <v>3</v>
      </c>
      <c r="C359" s="3">
        <v>150</v>
      </c>
      <c r="D359" s="3" t="s">
        <v>28</v>
      </c>
      <c r="E359" s="3">
        <v>3</v>
      </c>
      <c r="F359" s="3" t="s">
        <v>626</v>
      </c>
      <c r="G359">
        <v>22.830353480844419</v>
      </c>
    </row>
    <row r="360" spans="1:7" x14ac:dyDescent="0.25">
      <c r="A360" s="3" t="s">
        <v>258</v>
      </c>
      <c r="B360" s="3">
        <v>3</v>
      </c>
      <c r="C360" s="3">
        <v>5</v>
      </c>
      <c r="D360" s="3" t="s">
        <v>22</v>
      </c>
      <c r="E360" s="3">
        <v>3</v>
      </c>
      <c r="F360" s="3" t="s">
        <v>583</v>
      </c>
      <c r="G360">
        <v>2366.2293460122905</v>
      </c>
    </row>
    <row r="361" spans="1:7" x14ac:dyDescent="0.25">
      <c r="A361" s="3" t="s">
        <v>258</v>
      </c>
      <c r="B361" s="3">
        <v>3</v>
      </c>
      <c r="C361" s="3">
        <v>10</v>
      </c>
      <c r="D361" s="3" t="s">
        <v>22</v>
      </c>
      <c r="E361" s="3">
        <v>3</v>
      </c>
      <c r="F361" s="3" t="s">
        <v>593</v>
      </c>
      <c r="G361">
        <v>1607.812871996076</v>
      </c>
    </row>
    <row r="362" spans="1:7" x14ac:dyDescent="0.25">
      <c r="A362" s="3" t="s">
        <v>258</v>
      </c>
      <c r="B362" s="3">
        <v>3</v>
      </c>
      <c r="C362" s="3">
        <v>20</v>
      </c>
      <c r="D362" s="3" t="s">
        <v>22</v>
      </c>
      <c r="E362" s="3">
        <v>3</v>
      </c>
      <c r="F362" s="3" t="s">
        <v>599</v>
      </c>
      <c r="G362">
        <v>5640.8261881183089</v>
      </c>
    </row>
    <row r="363" spans="1:7" x14ac:dyDescent="0.25">
      <c r="A363" s="3" t="s">
        <v>258</v>
      </c>
      <c r="B363" s="3">
        <v>3</v>
      </c>
      <c r="C363" s="3">
        <v>30</v>
      </c>
      <c r="D363" s="3" t="s">
        <v>22</v>
      </c>
      <c r="E363" s="3">
        <v>3</v>
      </c>
      <c r="F363" s="3" t="s">
        <v>605</v>
      </c>
      <c r="G363">
        <v>23702.192869675899</v>
      </c>
    </row>
    <row r="364" spans="1:7" x14ac:dyDescent="0.25">
      <c r="A364" s="3" t="s">
        <v>258</v>
      </c>
      <c r="B364" s="3">
        <v>3</v>
      </c>
      <c r="C364" s="3">
        <v>60</v>
      </c>
      <c r="D364" s="3" t="s">
        <v>22</v>
      </c>
      <c r="E364" s="3">
        <v>3</v>
      </c>
      <c r="F364" s="3" t="s">
        <v>610</v>
      </c>
      <c r="G364">
        <v>1186.6424314446833</v>
      </c>
    </row>
    <row r="365" spans="1:7" x14ac:dyDescent="0.25">
      <c r="A365" s="3" t="s">
        <v>258</v>
      </c>
      <c r="B365" s="3">
        <v>3</v>
      </c>
      <c r="C365" s="3">
        <v>90</v>
      </c>
      <c r="D365" s="3" t="s">
        <v>22</v>
      </c>
      <c r="E365" s="3">
        <v>3</v>
      </c>
      <c r="F365" s="3" t="s">
        <v>616</v>
      </c>
      <c r="G365">
        <v>554.24583672476581</v>
      </c>
    </row>
    <row r="366" spans="1:7" x14ac:dyDescent="0.25">
      <c r="A366" s="3" t="s">
        <v>258</v>
      </c>
      <c r="B366" s="3">
        <v>3</v>
      </c>
      <c r="C366" s="3">
        <v>120</v>
      </c>
      <c r="D366" s="3" t="s">
        <v>22</v>
      </c>
      <c r="E366" s="3">
        <v>3</v>
      </c>
      <c r="F366" s="3" t="s">
        <v>622</v>
      </c>
      <c r="G366">
        <v>115.75224410620837</v>
      </c>
    </row>
    <row r="367" spans="1:7" x14ac:dyDescent="0.25">
      <c r="A367" s="3" t="s">
        <v>258</v>
      </c>
      <c r="B367" s="3">
        <v>3</v>
      </c>
      <c r="C367" s="3">
        <v>150</v>
      </c>
      <c r="D367" s="3" t="s">
        <v>22</v>
      </c>
      <c r="E367" s="3">
        <v>3</v>
      </c>
      <c r="F367" s="3" t="s">
        <v>627</v>
      </c>
      <c r="G367">
        <v>1925.9123968615208</v>
      </c>
    </row>
    <row r="368" spans="1:7" x14ac:dyDescent="0.25">
      <c r="A368" s="3" t="s">
        <v>387</v>
      </c>
      <c r="B368" s="3">
        <v>1</v>
      </c>
      <c r="C368" s="3">
        <v>5</v>
      </c>
      <c r="D368" s="3" t="s">
        <v>10</v>
      </c>
      <c r="E368" s="3">
        <v>1</v>
      </c>
      <c r="F368" s="3" t="s">
        <v>388</v>
      </c>
      <c r="G368">
        <v>203.16217445576993</v>
      </c>
    </row>
    <row r="369" spans="1:7" x14ac:dyDescent="0.25">
      <c r="A369" s="3" t="s">
        <v>387</v>
      </c>
      <c r="B369" s="3">
        <v>1</v>
      </c>
      <c r="C369" s="3">
        <v>10</v>
      </c>
      <c r="D369" s="3" t="s">
        <v>10</v>
      </c>
      <c r="E369" s="3">
        <v>1</v>
      </c>
      <c r="F369" s="3" t="s">
        <v>394</v>
      </c>
      <c r="G369">
        <v>486.97451861828722</v>
      </c>
    </row>
    <row r="370" spans="1:7" x14ac:dyDescent="0.25">
      <c r="A370" s="3" t="s">
        <v>387</v>
      </c>
      <c r="B370" s="3">
        <v>1</v>
      </c>
      <c r="C370" s="3">
        <v>20</v>
      </c>
      <c r="D370" s="3" t="s">
        <v>10</v>
      </c>
      <c r="E370" s="3">
        <v>1</v>
      </c>
      <c r="F370" s="3" t="s">
        <v>398</v>
      </c>
      <c r="G370">
        <v>1226.3202225754223</v>
      </c>
    </row>
    <row r="371" spans="1:7" x14ac:dyDescent="0.25">
      <c r="A371" s="3" t="s">
        <v>387</v>
      </c>
      <c r="B371" s="3">
        <v>1</v>
      </c>
      <c r="C371" s="3">
        <v>30</v>
      </c>
      <c r="D371" s="3" t="s">
        <v>10</v>
      </c>
      <c r="E371" s="3">
        <v>1</v>
      </c>
      <c r="F371" s="3" t="s">
        <v>402</v>
      </c>
      <c r="G371">
        <v>6353.7220184688704</v>
      </c>
    </row>
    <row r="372" spans="1:7" x14ac:dyDescent="0.25">
      <c r="A372" s="3" t="s">
        <v>387</v>
      </c>
      <c r="B372" s="3">
        <v>1</v>
      </c>
      <c r="C372" s="3">
        <v>60</v>
      </c>
      <c r="D372" s="3" t="s">
        <v>10</v>
      </c>
      <c r="E372" s="3">
        <v>1</v>
      </c>
      <c r="F372" s="3" t="s">
        <v>406</v>
      </c>
      <c r="G372">
        <v>2018.4337674344049</v>
      </c>
    </row>
    <row r="373" spans="1:7" x14ac:dyDescent="0.25">
      <c r="A373" s="3" t="s">
        <v>387</v>
      </c>
      <c r="B373" s="3">
        <v>1</v>
      </c>
      <c r="C373" s="3">
        <v>90</v>
      </c>
      <c r="D373" s="3" t="s">
        <v>10</v>
      </c>
      <c r="E373" s="3">
        <v>1</v>
      </c>
      <c r="F373" s="3" t="s">
        <v>410</v>
      </c>
      <c r="G373">
        <v>4133.472164078119</v>
      </c>
    </row>
    <row r="374" spans="1:7" x14ac:dyDescent="0.25">
      <c r="A374" s="3" t="s">
        <v>387</v>
      </c>
      <c r="B374" s="3">
        <v>1</v>
      </c>
      <c r="C374" s="3">
        <v>120</v>
      </c>
      <c r="D374" s="3" t="s">
        <v>10</v>
      </c>
      <c r="E374" s="3">
        <v>1</v>
      </c>
      <c r="F374" s="3" t="s">
        <v>416</v>
      </c>
      <c r="G374">
        <v>2761.2584628573686</v>
      </c>
    </row>
    <row r="375" spans="1:7" x14ac:dyDescent="0.25">
      <c r="A375" s="3" t="s">
        <v>387</v>
      </c>
      <c r="B375" s="3">
        <v>1</v>
      </c>
      <c r="C375" s="3">
        <v>150</v>
      </c>
      <c r="D375" s="3" t="s">
        <v>10</v>
      </c>
      <c r="E375" s="3">
        <v>1</v>
      </c>
      <c r="F375" s="3" t="s">
        <v>422</v>
      </c>
      <c r="G375">
        <v>568.46238880603437</v>
      </c>
    </row>
    <row r="376" spans="1:7" x14ac:dyDescent="0.25">
      <c r="A376" s="3" t="s">
        <v>387</v>
      </c>
      <c r="B376" s="3">
        <v>1</v>
      </c>
      <c r="C376" s="3">
        <v>5</v>
      </c>
      <c r="D376" s="3" t="s">
        <v>14</v>
      </c>
      <c r="E376" s="3">
        <v>1</v>
      </c>
      <c r="F376" s="3" t="s">
        <v>389</v>
      </c>
      <c r="G376">
        <v>5.3736156821341039</v>
      </c>
    </row>
    <row r="377" spans="1:7" x14ac:dyDescent="0.25">
      <c r="A377" s="3" t="s">
        <v>387</v>
      </c>
      <c r="B377" s="3">
        <v>1</v>
      </c>
      <c r="C377" s="3">
        <v>10</v>
      </c>
      <c r="D377" s="3" t="s">
        <v>14</v>
      </c>
      <c r="E377" s="3">
        <v>1</v>
      </c>
      <c r="F377" s="3" t="s">
        <v>395</v>
      </c>
      <c r="G377">
        <v>2.7353748052613458</v>
      </c>
    </row>
    <row r="378" spans="1:7" x14ac:dyDescent="0.25">
      <c r="A378" s="3" t="s">
        <v>387</v>
      </c>
      <c r="B378" s="3">
        <v>1</v>
      </c>
      <c r="C378" s="3">
        <v>20</v>
      </c>
      <c r="D378" s="3" t="s">
        <v>14</v>
      </c>
      <c r="E378" s="3">
        <v>1</v>
      </c>
      <c r="F378" s="3" t="s">
        <v>399</v>
      </c>
      <c r="G378">
        <v>0.49767664101344683</v>
      </c>
    </row>
    <row r="379" spans="1:7" x14ac:dyDescent="0.25">
      <c r="A379" s="3" t="s">
        <v>387</v>
      </c>
      <c r="B379" s="3">
        <v>1</v>
      </c>
      <c r="C379" s="3">
        <v>30</v>
      </c>
      <c r="D379" s="3" t="s">
        <v>14</v>
      </c>
      <c r="E379" s="3">
        <v>1</v>
      </c>
      <c r="F379" s="3" t="s">
        <v>403</v>
      </c>
      <c r="G379">
        <v>9.0809120450017318</v>
      </c>
    </row>
    <row r="380" spans="1:7" x14ac:dyDescent="0.25">
      <c r="A380" s="3" t="s">
        <v>387</v>
      </c>
      <c r="B380" s="3">
        <v>1</v>
      </c>
      <c r="C380" s="3">
        <v>60</v>
      </c>
      <c r="D380" s="3" t="s">
        <v>14</v>
      </c>
      <c r="E380" s="3">
        <v>1</v>
      </c>
      <c r="F380" s="3" t="s">
        <v>407</v>
      </c>
      <c r="G380">
        <v>7.6144706517765899</v>
      </c>
    </row>
    <row r="381" spans="1:7" x14ac:dyDescent="0.25">
      <c r="A381" s="3" t="s">
        <v>387</v>
      </c>
      <c r="B381" s="3">
        <v>1</v>
      </c>
      <c r="C381" s="3">
        <v>90</v>
      </c>
      <c r="D381" s="3" t="s">
        <v>14</v>
      </c>
      <c r="E381" s="3">
        <v>1</v>
      </c>
      <c r="F381" s="3" t="s">
        <v>411</v>
      </c>
      <c r="G381">
        <v>30.109645258552323</v>
      </c>
    </row>
    <row r="382" spans="1:7" x14ac:dyDescent="0.25">
      <c r="A382" s="3" t="s">
        <v>387</v>
      </c>
      <c r="B382" s="3">
        <v>1</v>
      </c>
      <c r="C382" s="3">
        <v>120</v>
      </c>
      <c r="D382" s="3" t="s">
        <v>14</v>
      </c>
      <c r="E382" s="3">
        <v>1</v>
      </c>
      <c r="F382" s="3" t="s">
        <v>417</v>
      </c>
      <c r="G382">
        <v>27.372252855504485</v>
      </c>
    </row>
    <row r="383" spans="1:7" x14ac:dyDescent="0.25">
      <c r="A383" s="3" t="s">
        <v>387</v>
      </c>
      <c r="B383" s="3">
        <v>1</v>
      </c>
      <c r="C383" s="3">
        <v>150</v>
      </c>
      <c r="D383" s="3" t="s">
        <v>14</v>
      </c>
      <c r="E383" s="3">
        <v>1</v>
      </c>
      <c r="F383" s="3" t="s">
        <v>423</v>
      </c>
      <c r="G383">
        <v>32.332551682515337</v>
      </c>
    </row>
    <row r="384" spans="1:7" x14ac:dyDescent="0.25">
      <c r="A384" s="3" t="s">
        <v>387</v>
      </c>
      <c r="B384" s="3">
        <v>1</v>
      </c>
      <c r="C384" s="3">
        <v>5</v>
      </c>
      <c r="D384" s="3" t="s">
        <v>16</v>
      </c>
      <c r="E384" s="3">
        <v>1</v>
      </c>
      <c r="F384" s="3" t="s">
        <v>390</v>
      </c>
      <c r="G384">
        <v>4.8497919988041849</v>
      </c>
    </row>
    <row r="385" spans="1:7" x14ac:dyDescent="0.25">
      <c r="A385" s="3" t="s">
        <v>387</v>
      </c>
      <c r="B385" s="3">
        <v>1</v>
      </c>
      <c r="C385" s="3">
        <v>10</v>
      </c>
      <c r="D385" s="3" t="s">
        <v>16</v>
      </c>
      <c r="E385" s="3">
        <v>1</v>
      </c>
      <c r="F385" s="3" t="s">
        <v>396</v>
      </c>
      <c r="G385">
        <v>6.6007485371236134</v>
      </c>
    </row>
    <row r="386" spans="1:7" x14ac:dyDescent="0.25">
      <c r="A386" s="3" t="s">
        <v>387</v>
      </c>
      <c r="B386" s="3">
        <v>1</v>
      </c>
      <c r="C386" s="3">
        <v>20</v>
      </c>
      <c r="D386" s="3" t="s">
        <v>16</v>
      </c>
      <c r="E386" s="3">
        <v>1</v>
      </c>
      <c r="F386" s="3" t="s">
        <v>400</v>
      </c>
      <c r="G386">
        <v>12.157543435861891</v>
      </c>
    </row>
    <row r="387" spans="1:7" x14ac:dyDescent="0.25">
      <c r="A387" s="3" t="s">
        <v>387</v>
      </c>
      <c r="B387" s="3">
        <v>1</v>
      </c>
      <c r="C387" s="3">
        <v>30</v>
      </c>
      <c r="D387" s="3" t="s">
        <v>16</v>
      </c>
      <c r="E387" s="3">
        <v>1</v>
      </c>
      <c r="F387" s="3" t="s">
        <v>404</v>
      </c>
      <c r="G387">
        <v>13.455146007282785</v>
      </c>
    </row>
    <row r="388" spans="1:7" x14ac:dyDescent="0.25">
      <c r="A388" s="3" t="s">
        <v>387</v>
      </c>
      <c r="B388" s="3">
        <v>1</v>
      </c>
      <c r="C388" s="3">
        <v>60</v>
      </c>
      <c r="D388" s="3" t="s">
        <v>16</v>
      </c>
      <c r="E388" s="3">
        <v>1</v>
      </c>
      <c r="F388" s="3" t="s">
        <v>408</v>
      </c>
      <c r="G388">
        <v>8.6850746094988054</v>
      </c>
    </row>
    <row r="389" spans="1:7" x14ac:dyDescent="0.25">
      <c r="A389" s="3" t="s">
        <v>387</v>
      </c>
      <c r="B389" s="3">
        <v>1</v>
      </c>
      <c r="C389" s="3">
        <v>90</v>
      </c>
      <c r="D389" s="3" t="s">
        <v>16</v>
      </c>
      <c r="E389" s="3">
        <v>1</v>
      </c>
      <c r="F389" s="3" t="s">
        <v>412</v>
      </c>
      <c r="G389">
        <v>7.3464858672781004</v>
      </c>
    </row>
    <row r="390" spans="1:7" x14ac:dyDescent="0.25">
      <c r="A390" s="3" t="s">
        <v>387</v>
      </c>
      <c r="B390" s="3">
        <v>1</v>
      </c>
      <c r="C390" s="3">
        <v>120</v>
      </c>
      <c r="D390" s="3" t="s">
        <v>16</v>
      </c>
      <c r="E390" s="3">
        <v>1</v>
      </c>
      <c r="F390" s="3" t="s">
        <v>418</v>
      </c>
      <c r="G390">
        <v>25.805806380679403</v>
      </c>
    </row>
    <row r="391" spans="1:7" x14ac:dyDescent="0.25">
      <c r="A391" s="3" t="s">
        <v>387</v>
      </c>
      <c r="B391" s="3">
        <v>1</v>
      </c>
      <c r="C391" s="3">
        <v>150</v>
      </c>
      <c r="D391" s="3" t="s">
        <v>16</v>
      </c>
      <c r="E391" s="3">
        <v>1</v>
      </c>
      <c r="F391" s="3" t="s">
        <v>424</v>
      </c>
      <c r="G391">
        <v>12.228549092811178</v>
      </c>
    </row>
    <row r="392" spans="1:7" x14ac:dyDescent="0.25">
      <c r="A392" s="3" t="s">
        <v>387</v>
      </c>
      <c r="B392" s="3">
        <v>1</v>
      </c>
      <c r="C392" s="3">
        <v>5</v>
      </c>
      <c r="D392" s="3" t="s">
        <v>18</v>
      </c>
      <c r="E392" s="3">
        <v>1</v>
      </c>
      <c r="F392" s="3" t="s">
        <v>391</v>
      </c>
      <c r="G392">
        <v>6.5882321571035076</v>
      </c>
    </row>
    <row r="393" spans="1:7" x14ac:dyDescent="0.25">
      <c r="A393" s="3" t="s">
        <v>387</v>
      </c>
      <c r="B393" s="3">
        <v>1</v>
      </c>
      <c r="C393" s="3">
        <v>90</v>
      </c>
      <c r="D393" s="3" t="s">
        <v>18</v>
      </c>
      <c r="E393" s="3">
        <v>1</v>
      </c>
      <c r="F393" s="3" t="s">
        <v>413</v>
      </c>
      <c r="G393">
        <v>6.6408598823876188</v>
      </c>
    </row>
    <row r="394" spans="1:7" x14ac:dyDescent="0.25">
      <c r="A394" s="3" t="s">
        <v>387</v>
      </c>
      <c r="B394" s="3">
        <v>1</v>
      </c>
      <c r="C394" s="3">
        <v>120</v>
      </c>
      <c r="D394" s="3" t="s">
        <v>18</v>
      </c>
      <c r="E394" s="3">
        <v>1</v>
      </c>
      <c r="F394" s="3" t="s">
        <v>419</v>
      </c>
      <c r="G394">
        <v>4.8768790325344664</v>
      </c>
    </row>
    <row r="395" spans="1:7" x14ac:dyDescent="0.25">
      <c r="A395" s="3" t="s">
        <v>387</v>
      </c>
      <c r="B395" s="3">
        <v>1</v>
      </c>
      <c r="C395" s="3">
        <v>150</v>
      </c>
      <c r="D395" s="3" t="s">
        <v>18</v>
      </c>
      <c r="E395" s="3">
        <v>1</v>
      </c>
      <c r="F395" s="3" t="s">
        <v>425</v>
      </c>
      <c r="G395">
        <v>6.7137138087956636</v>
      </c>
    </row>
    <row r="396" spans="1:7" x14ac:dyDescent="0.25">
      <c r="A396" s="3" t="s">
        <v>387</v>
      </c>
      <c r="B396" s="3">
        <v>1</v>
      </c>
      <c r="C396" s="3">
        <v>5</v>
      </c>
      <c r="D396" s="3" t="s">
        <v>28</v>
      </c>
      <c r="E396" s="3">
        <v>1</v>
      </c>
      <c r="F396" s="3" t="s">
        <v>392</v>
      </c>
      <c r="G396">
        <v>5.7460009831340999</v>
      </c>
    </row>
    <row r="397" spans="1:7" x14ac:dyDescent="0.25">
      <c r="A397" s="3" t="s">
        <v>387</v>
      </c>
      <c r="B397" s="3">
        <v>1</v>
      </c>
      <c r="C397" s="3">
        <v>90</v>
      </c>
      <c r="D397" s="3" t="s">
        <v>28</v>
      </c>
      <c r="E397" s="3">
        <v>1</v>
      </c>
      <c r="F397" s="3" t="s">
        <v>414</v>
      </c>
      <c r="G397">
        <v>24.401444645049001</v>
      </c>
    </row>
    <row r="398" spans="1:7" x14ac:dyDescent="0.25">
      <c r="A398" s="3" t="s">
        <v>387</v>
      </c>
      <c r="B398" s="3">
        <v>1</v>
      </c>
      <c r="C398" s="3">
        <v>120</v>
      </c>
      <c r="D398" s="3" t="s">
        <v>28</v>
      </c>
      <c r="E398" s="3">
        <v>1</v>
      </c>
      <c r="F398" s="3" t="s">
        <v>420</v>
      </c>
      <c r="G398">
        <v>4.4948960275747645</v>
      </c>
    </row>
    <row r="399" spans="1:7" x14ac:dyDescent="0.25">
      <c r="A399" s="3" t="s">
        <v>387</v>
      </c>
      <c r="B399" s="3">
        <v>1</v>
      </c>
      <c r="C399" s="3">
        <v>150</v>
      </c>
      <c r="D399" s="3" t="s">
        <v>28</v>
      </c>
      <c r="E399" s="3">
        <v>1</v>
      </c>
      <c r="F399" s="3" t="s">
        <v>426</v>
      </c>
      <c r="G399">
        <v>11.8345630445969</v>
      </c>
    </row>
    <row r="400" spans="1:7" x14ac:dyDescent="0.25">
      <c r="A400" s="3" t="s">
        <v>387</v>
      </c>
      <c r="B400" s="3">
        <v>1</v>
      </c>
      <c r="C400" s="3">
        <v>5</v>
      </c>
      <c r="D400" s="3" t="s">
        <v>22</v>
      </c>
      <c r="E400" s="3">
        <v>1</v>
      </c>
      <c r="F400" s="3" t="s">
        <v>393</v>
      </c>
      <c r="G400">
        <v>110.11378293897157</v>
      </c>
    </row>
    <row r="401" spans="1:7" x14ac:dyDescent="0.25">
      <c r="A401" s="3" t="s">
        <v>387</v>
      </c>
      <c r="B401" s="3">
        <v>1</v>
      </c>
      <c r="C401" s="3">
        <v>10</v>
      </c>
      <c r="D401" s="3" t="s">
        <v>22</v>
      </c>
      <c r="E401" s="3">
        <v>1</v>
      </c>
      <c r="F401" s="3" t="s">
        <v>397</v>
      </c>
      <c r="G401">
        <v>15.864309716704129</v>
      </c>
    </row>
    <row r="402" spans="1:7" x14ac:dyDescent="0.25">
      <c r="A402" s="3" t="s">
        <v>387</v>
      </c>
      <c r="B402" s="3">
        <v>1</v>
      </c>
      <c r="C402" s="3">
        <v>20</v>
      </c>
      <c r="D402" s="3" t="s">
        <v>22</v>
      </c>
      <c r="E402" s="3">
        <v>1</v>
      </c>
      <c r="F402" s="3" t="s">
        <v>401</v>
      </c>
      <c r="G402">
        <v>51.055242556701948</v>
      </c>
    </row>
    <row r="403" spans="1:7" x14ac:dyDescent="0.25">
      <c r="A403" s="3" t="s">
        <v>387</v>
      </c>
      <c r="B403" s="3">
        <v>1</v>
      </c>
      <c r="C403" s="3">
        <v>30</v>
      </c>
      <c r="D403" s="3" t="s">
        <v>22</v>
      </c>
      <c r="E403" s="3">
        <v>1</v>
      </c>
      <c r="F403" s="3" t="s">
        <v>405</v>
      </c>
      <c r="G403">
        <v>28.764932493410424</v>
      </c>
    </row>
    <row r="404" spans="1:7" x14ac:dyDescent="0.25">
      <c r="A404" s="3" t="s">
        <v>387</v>
      </c>
      <c r="B404" s="3">
        <v>1</v>
      </c>
      <c r="C404" s="3">
        <v>60</v>
      </c>
      <c r="D404" s="3" t="s">
        <v>22</v>
      </c>
      <c r="E404" s="3">
        <v>1</v>
      </c>
      <c r="F404" s="3" t="s">
        <v>409</v>
      </c>
      <c r="G404">
        <v>327.06246680674195</v>
      </c>
    </row>
    <row r="405" spans="1:7" x14ac:dyDescent="0.25">
      <c r="A405" s="3" t="s">
        <v>387</v>
      </c>
      <c r="B405" s="3">
        <v>1</v>
      </c>
      <c r="C405" s="3">
        <v>90</v>
      </c>
      <c r="D405" s="3" t="s">
        <v>22</v>
      </c>
      <c r="E405" s="3">
        <v>1</v>
      </c>
      <c r="F405" s="3" t="s">
        <v>415</v>
      </c>
      <c r="G405">
        <v>142.35452984133167</v>
      </c>
    </row>
    <row r="406" spans="1:7" x14ac:dyDescent="0.25">
      <c r="A406" s="3" t="s">
        <v>387</v>
      </c>
      <c r="B406" s="3">
        <v>1</v>
      </c>
      <c r="C406" s="3">
        <v>120</v>
      </c>
      <c r="D406" s="3" t="s">
        <v>22</v>
      </c>
      <c r="E406" s="3">
        <v>1</v>
      </c>
      <c r="F406" s="3" t="s">
        <v>421</v>
      </c>
      <c r="G406">
        <v>59.243391736584805</v>
      </c>
    </row>
    <row r="407" spans="1:7" x14ac:dyDescent="0.25">
      <c r="A407" s="3" t="s">
        <v>387</v>
      </c>
      <c r="B407" s="3">
        <v>1</v>
      </c>
      <c r="C407" s="3">
        <v>150</v>
      </c>
      <c r="D407" s="3" t="s">
        <v>22</v>
      </c>
      <c r="E407" s="3">
        <v>1</v>
      </c>
      <c r="F407" s="3" t="s">
        <v>427</v>
      </c>
      <c r="G407">
        <v>48.182403779783435</v>
      </c>
    </row>
    <row r="408" spans="1:7" x14ac:dyDescent="0.25">
      <c r="A408" s="3" t="s">
        <v>387</v>
      </c>
      <c r="B408" s="3">
        <v>2</v>
      </c>
      <c r="C408" s="3">
        <v>5</v>
      </c>
      <c r="D408" s="3" t="s">
        <v>10</v>
      </c>
      <c r="E408" s="3">
        <v>1</v>
      </c>
      <c r="F408" s="3" t="s">
        <v>428</v>
      </c>
      <c r="G408">
        <v>644.73424723002711</v>
      </c>
    </row>
    <row r="409" spans="1:7" x14ac:dyDescent="0.25">
      <c r="A409" s="3" t="s">
        <v>387</v>
      </c>
      <c r="B409" s="3">
        <v>2</v>
      </c>
      <c r="C409" s="3">
        <v>10</v>
      </c>
      <c r="D409" s="3" t="s">
        <v>10</v>
      </c>
      <c r="E409" s="3">
        <v>1</v>
      </c>
      <c r="F409" s="3" t="s">
        <v>434</v>
      </c>
      <c r="G409">
        <v>74.650909509963284</v>
      </c>
    </row>
    <row r="410" spans="1:7" x14ac:dyDescent="0.25">
      <c r="A410" s="3" t="s">
        <v>387</v>
      </c>
      <c r="B410" s="3">
        <v>2</v>
      </c>
      <c r="C410" s="3">
        <v>20</v>
      </c>
      <c r="D410" s="3" t="s">
        <v>10</v>
      </c>
      <c r="E410" s="3">
        <v>1</v>
      </c>
      <c r="F410" s="3" t="s">
        <v>440</v>
      </c>
      <c r="G410">
        <v>2139.6490669433397</v>
      </c>
    </row>
    <row r="411" spans="1:7" x14ac:dyDescent="0.25">
      <c r="A411" s="3" t="s">
        <v>387</v>
      </c>
      <c r="B411" s="3">
        <v>2</v>
      </c>
      <c r="C411" s="3">
        <v>30</v>
      </c>
      <c r="D411" s="3" t="s">
        <v>10</v>
      </c>
      <c r="E411" s="3">
        <v>1</v>
      </c>
      <c r="F411" s="3" t="s">
        <v>446</v>
      </c>
      <c r="G411">
        <v>5274.8128614818843</v>
      </c>
    </row>
    <row r="412" spans="1:7" x14ac:dyDescent="0.25">
      <c r="A412" s="3" t="s">
        <v>387</v>
      </c>
      <c r="B412" s="3">
        <v>2</v>
      </c>
      <c r="C412" s="3">
        <v>60</v>
      </c>
      <c r="D412" s="3" t="s">
        <v>10</v>
      </c>
      <c r="E412" s="3">
        <v>1</v>
      </c>
      <c r="F412" s="3" t="s">
        <v>450</v>
      </c>
      <c r="G412">
        <v>2326.1357199595377</v>
      </c>
    </row>
    <row r="413" spans="1:7" x14ac:dyDescent="0.25">
      <c r="A413" s="3" t="s">
        <v>387</v>
      </c>
      <c r="B413" s="3">
        <v>2</v>
      </c>
      <c r="C413" s="3">
        <v>90</v>
      </c>
      <c r="D413" s="3" t="s">
        <v>10</v>
      </c>
      <c r="E413" s="3">
        <v>1</v>
      </c>
      <c r="F413" s="3" t="s">
        <v>456</v>
      </c>
      <c r="G413">
        <v>844.9216399629712</v>
      </c>
    </row>
    <row r="414" spans="1:7" x14ac:dyDescent="0.25">
      <c r="A414" s="3" t="s">
        <v>387</v>
      </c>
      <c r="B414" s="3">
        <v>2</v>
      </c>
      <c r="C414" s="3">
        <v>120</v>
      </c>
      <c r="D414" s="3" t="s">
        <v>10</v>
      </c>
      <c r="E414" s="3">
        <v>1</v>
      </c>
      <c r="F414" s="3" t="s">
        <v>462</v>
      </c>
      <c r="G414">
        <v>3078.2727910489957</v>
      </c>
    </row>
    <row r="415" spans="1:7" x14ac:dyDescent="0.25">
      <c r="A415" s="3" t="s">
        <v>387</v>
      </c>
      <c r="B415" s="3">
        <v>2</v>
      </c>
      <c r="C415" s="3">
        <v>150</v>
      </c>
      <c r="D415" s="3" t="s">
        <v>10</v>
      </c>
      <c r="E415" s="3">
        <v>1</v>
      </c>
      <c r="F415" s="3" t="s">
        <v>468</v>
      </c>
      <c r="G415">
        <v>8679.79718955311</v>
      </c>
    </row>
    <row r="416" spans="1:7" x14ac:dyDescent="0.25">
      <c r="A416" s="3" t="s">
        <v>387</v>
      </c>
      <c r="B416" s="3">
        <v>2</v>
      </c>
      <c r="C416" s="3">
        <v>5</v>
      </c>
      <c r="D416" s="3" t="s">
        <v>14</v>
      </c>
      <c r="E416" s="3">
        <v>1</v>
      </c>
      <c r="F416" s="3" t="s">
        <v>429</v>
      </c>
      <c r="G416">
        <v>12.568754696059974</v>
      </c>
    </row>
    <row r="417" spans="1:7" x14ac:dyDescent="0.25">
      <c r="A417" s="3" t="s">
        <v>387</v>
      </c>
      <c r="B417" s="3">
        <v>2</v>
      </c>
      <c r="C417" s="3">
        <v>10</v>
      </c>
      <c r="D417" s="3" t="s">
        <v>14</v>
      </c>
      <c r="E417" s="3">
        <v>1</v>
      </c>
      <c r="F417" s="3" t="s">
        <v>435</v>
      </c>
      <c r="G417">
        <v>5.4696152004376302</v>
      </c>
    </row>
    <row r="418" spans="1:7" x14ac:dyDescent="0.25">
      <c r="A418" s="3" t="s">
        <v>387</v>
      </c>
      <c r="B418" s="3">
        <v>2</v>
      </c>
      <c r="C418" s="3">
        <v>20</v>
      </c>
      <c r="D418" s="3" t="s">
        <v>14</v>
      </c>
      <c r="E418" s="3">
        <v>1</v>
      </c>
      <c r="F418" s="3" t="s">
        <v>441</v>
      </c>
      <c r="G418">
        <v>7.1134013145515835</v>
      </c>
    </row>
    <row r="419" spans="1:7" x14ac:dyDescent="0.25">
      <c r="A419" s="3" t="s">
        <v>387</v>
      </c>
      <c r="B419" s="3">
        <v>2</v>
      </c>
      <c r="C419" s="3">
        <v>30</v>
      </c>
      <c r="D419" s="3" t="s">
        <v>14</v>
      </c>
      <c r="E419" s="3">
        <v>1</v>
      </c>
      <c r="F419" s="3" t="s">
        <v>447</v>
      </c>
      <c r="G419">
        <v>10.820948147795225</v>
      </c>
    </row>
    <row r="420" spans="1:7" x14ac:dyDescent="0.25">
      <c r="A420" s="3" t="s">
        <v>387</v>
      </c>
      <c r="B420" s="3">
        <v>2</v>
      </c>
      <c r="C420" s="3">
        <v>60</v>
      </c>
      <c r="D420" s="3" t="s">
        <v>14</v>
      </c>
      <c r="E420" s="3">
        <v>1</v>
      </c>
      <c r="F420" s="3" t="s">
        <v>451</v>
      </c>
      <c r="G420">
        <v>51.361913929243372</v>
      </c>
    </row>
    <row r="421" spans="1:7" x14ac:dyDescent="0.25">
      <c r="A421" s="3" t="s">
        <v>387</v>
      </c>
      <c r="B421" s="3">
        <v>2</v>
      </c>
      <c r="C421" s="3">
        <v>90</v>
      </c>
      <c r="D421" s="3" t="s">
        <v>14</v>
      </c>
      <c r="E421" s="3">
        <v>1</v>
      </c>
      <c r="F421" s="3" t="s">
        <v>457</v>
      </c>
      <c r="G421">
        <v>17.602025672917222</v>
      </c>
    </row>
    <row r="422" spans="1:7" x14ac:dyDescent="0.25">
      <c r="A422" s="3" t="s">
        <v>387</v>
      </c>
      <c r="B422" s="3">
        <v>2</v>
      </c>
      <c r="C422" s="3">
        <v>120</v>
      </c>
      <c r="D422" s="3" t="s">
        <v>14</v>
      </c>
      <c r="E422" s="3">
        <v>1</v>
      </c>
      <c r="F422" s="3" t="s">
        <v>463</v>
      </c>
      <c r="G422">
        <v>115.6581773010632</v>
      </c>
    </row>
    <row r="423" spans="1:7" x14ac:dyDescent="0.25">
      <c r="A423" s="3" t="s">
        <v>387</v>
      </c>
      <c r="B423" s="3">
        <v>2</v>
      </c>
      <c r="C423" s="3">
        <v>150</v>
      </c>
      <c r="D423" s="3" t="s">
        <v>14</v>
      </c>
      <c r="E423" s="3">
        <v>1</v>
      </c>
      <c r="F423" s="3" t="s">
        <v>469</v>
      </c>
      <c r="G423">
        <v>42.42351919065019</v>
      </c>
    </row>
    <row r="424" spans="1:7" x14ac:dyDescent="0.25">
      <c r="A424" s="3" t="s">
        <v>387</v>
      </c>
      <c r="B424" s="3">
        <v>2</v>
      </c>
      <c r="C424" s="3">
        <v>5</v>
      </c>
      <c r="D424" s="3" t="s">
        <v>16</v>
      </c>
      <c r="E424" s="3">
        <v>1</v>
      </c>
      <c r="F424" s="3" t="s">
        <v>430</v>
      </c>
      <c r="G424">
        <v>15.844702756374687</v>
      </c>
    </row>
    <row r="425" spans="1:7" x14ac:dyDescent="0.25">
      <c r="A425" s="3" t="s">
        <v>387</v>
      </c>
      <c r="B425" s="3">
        <v>2</v>
      </c>
      <c r="C425" s="3">
        <v>10</v>
      </c>
      <c r="D425" s="3" t="s">
        <v>16</v>
      </c>
      <c r="E425" s="3">
        <v>1</v>
      </c>
      <c r="F425" s="3" t="s">
        <v>436</v>
      </c>
      <c r="G425">
        <v>7.2596298421081897</v>
      </c>
    </row>
    <row r="426" spans="1:7" x14ac:dyDescent="0.25">
      <c r="A426" s="3" t="s">
        <v>387</v>
      </c>
      <c r="B426" s="3">
        <v>2</v>
      </c>
      <c r="C426" s="3">
        <v>20</v>
      </c>
      <c r="D426" s="3" t="s">
        <v>16</v>
      </c>
      <c r="E426" s="3">
        <v>1</v>
      </c>
      <c r="F426" s="3" t="s">
        <v>442</v>
      </c>
      <c r="G426">
        <v>9.6944500569397647</v>
      </c>
    </row>
    <row r="427" spans="1:7" x14ac:dyDescent="0.25">
      <c r="A427" s="3" t="s">
        <v>387</v>
      </c>
      <c r="B427" s="3">
        <v>2</v>
      </c>
      <c r="C427" s="3">
        <v>30</v>
      </c>
      <c r="D427" s="3" t="s">
        <v>16</v>
      </c>
      <c r="E427" s="3">
        <v>1</v>
      </c>
      <c r="F427" s="3" t="s">
        <v>448</v>
      </c>
      <c r="G427">
        <v>15.236041219660711</v>
      </c>
    </row>
    <row r="428" spans="1:7" x14ac:dyDescent="0.25">
      <c r="A428" s="3" t="s">
        <v>387</v>
      </c>
      <c r="B428" s="3">
        <v>2</v>
      </c>
      <c r="C428" s="3">
        <v>60</v>
      </c>
      <c r="D428" s="3" t="s">
        <v>16</v>
      </c>
      <c r="E428" s="3">
        <v>1</v>
      </c>
      <c r="F428" s="3" t="s">
        <v>452</v>
      </c>
      <c r="G428">
        <v>23.536197833492178</v>
      </c>
    </row>
    <row r="429" spans="1:7" x14ac:dyDescent="0.25">
      <c r="A429" s="3" t="s">
        <v>387</v>
      </c>
      <c r="B429" s="3">
        <v>2</v>
      </c>
      <c r="C429" s="3">
        <v>90</v>
      </c>
      <c r="D429" s="3" t="s">
        <v>16</v>
      </c>
      <c r="E429" s="3">
        <v>1</v>
      </c>
      <c r="F429" s="3" t="s">
        <v>458</v>
      </c>
      <c r="G429">
        <v>4.5882921655112696</v>
      </c>
    </row>
    <row r="430" spans="1:7" x14ac:dyDescent="0.25">
      <c r="A430" s="3" t="s">
        <v>387</v>
      </c>
      <c r="B430" s="3">
        <v>2</v>
      </c>
      <c r="C430" s="3">
        <v>120</v>
      </c>
      <c r="D430" s="3" t="s">
        <v>16</v>
      </c>
      <c r="E430" s="3">
        <v>1</v>
      </c>
      <c r="F430" s="3" t="s">
        <v>464</v>
      </c>
      <c r="G430">
        <v>58.670561067068384</v>
      </c>
    </row>
    <row r="431" spans="1:7" x14ac:dyDescent="0.25">
      <c r="A431" s="3" t="s">
        <v>387</v>
      </c>
      <c r="B431" s="3">
        <v>2</v>
      </c>
      <c r="C431" s="3">
        <v>150</v>
      </c>
      <c r="D431" s="3" t="s">
        <v>16</v>
      </c>
      <c r="E431" s="3">
        <v>1</v>
      </c>
      <c r="F431" s="3" t="s">
        <v>470</v>
      </c>
      <c r="G431">
        <v>25.518191164535661</v>
      </c>
    </row>
    <row r="432" spans="1:7" x14ac:dyDescent="0.25">
      <c r="A432" s="3" t="s">
        <v>387</v>
      </c>
      <c r="B432" s="3">
        <v>2</v>
      </c>
      <c r="C432" s="3">
        <v>5</v>
      </c>
      <c r="D432" s="3" t="s">
        <v>18</v>
      </c>
      <c r="E432" s="3">
        <v>1</v>
      </c>
      <c r="F432" s="3" t="s">
        <v>431</v>
      </c>
      <c r="G432">
        <v>5.2480984241431416</v>
      </c>
    </row>
    <row r="433" spans="1:7" x14ac:dyDescent="0.25">
      <c r="A433" s="3" t="s">
        <v>387</v>
      </c>
      <c r="B433" s="3">
        <v>2</v>
      </c>
      <c r="C433" s="3">
        <v>10</v>
      </c>
      <c r="D433" s="3" t="s">
        <v>18</v>
      </c>
      <c r="E433" s="3">
        <v>1</v>
      </c>
      <c r="F433" s="3" t="s">
        <v>437</v>
      </c>
      <c r="G433">
        <v>31.033279715276628</v>
      </c>
    </row>
    <row r="434" spans="1:7" x14ac:dyDescent="0.25">
      <c r="A434" s="3" t="s">
        <v>387</v>
      </c>
      <c r="B434" s="3">
        <v>2</v>
      </c>
      <c r="C434" s="3">
        <v>20</v>
      </c>
      <c r="D434" s="3" t="s">
        <v>18</v>
      </c>
      <c r="E434" s="3">
        <v>1</v>
      </c>
      <c r="F434" s="3" t="s">
        <v>443</v>
      </c>
      <c r="G434">
        <v>19.845313763896158</v>
      </c>
    </row>
    <row r="435" spans="1:7" x14ac:dyDescent="0.25">
      <c r="A435" s="3" t="s">
        <v>387</v>
      </c>
      <c r="B435" s="3">
        <v>2</v>
      </c>
      <c r="C435" s="3">
        <v>60</v>
      </c>
      <c r="D435" s="3" t="s">
        <v>18</v>
      </c>
      <c r="E435" s="3">
        <v>1</v>
      </c>
      <c r="F435" s="3" t="s">
        <v>453</v>
      </c>
      <c r="G435">
        <v>12.122016959985219</v>
      </c>
    </row>
    <row r="436" spans="1:7" x14ac:dyDescent="0.25">
      <c r="A436" s="3" t="s">
        <v>387</v>
      </c>
      <c r="B436" s="3">
        <v>2</v>
      </c>
      <c r="C436" s="3">
        <v>90</v>
      </c>
      <c r="D436" s="3" t="s">
        <v>18</v>
      </c>
      <c r="E436" s="3">
        <v>1</v>
      </c>
      <c r="F436" s="3" t="s">
        <v>459</v>
      </c>
      <c r="G436">
        <v>6.0025267586285125</v>
      </c>
    </row>
    <row r="437" spans="1:7" x14ac:dyDescent="0.25">
      <c r="A437" s="3" t="s">
        <v>387</v>
      </c>
      <c r="B437" s="3">
        <v>2</v>
      </c>
      <c r="C437" s="3">
        <v>120</v>
      </c>
      <c r="D437" s="3" t="s">
        <v>18</v>
      </c>
      <c r="E437" s="3">
        <v>1</v>
      </c>
      <c r="F437" s="3" t="s">
        <v>465</v>
      </c>
      <c r="G437">
        <v>10.894294330067382</v>
      </c>
    </row>
    <row r="438" spans="1:7" x14ac:dyDescent="0.25">
      <c r="A438" s="3" t="s">
        <v>387</v>
      </c>
      <c r="B438" s="3">
        <v>2</v>
      </c>
      <c r="C438" s="3">
        <v>150</v>
      </c>
      <c r="D438" s="3" t="s">
        <v>18</v>
      </c>
      <c r="E438" s="3">
        <v>1</v>
      </c>
      <c r="F438" s="3" t="s">
        <v>471</v>
      </c>
      <c r="G438">
        <v>12.575384253781452</v>
      </c>
    </row>
    <row r="439" spans="1:7" x14ac:dyDescent="0.25">
      <c r="A439" s="3" t="s">
        <v>387</v>
      </c>
      <c r="B439" s="3">
        <v>2</v>
      </c>
      <c r="C439" s="3">
        <v>5</v>
      </c>
      <c r="D439" s="3" t="s">
        <v>28</v>
      </c>
      <c r="E439" s="3">
        <v>1</v>
      </c>
      <c r="F439" s="3" t="s">
        <v>432</v>
      </c>
      <c r="G439">
        <v>16.091842103624522</v>
      </c>
    </row>
    <row r="440" spans="1:7" x14ac:dyDescent="0.25">
      <c r="A440" s="3" t="s">
        <v>387</v>
      </c>
      <c r="B440" s="3">
        <v>2</v>
      </c>
      <c r="C440" s="3">
        <v>10</v>
      </c>
      <c r="D440" s="3" t="s">
        <v>28</v>
      </c>
      <c r="E440" s="3">
        <v>1</v>
      </c>
      <c r="F440" s="3" t="s">
        <v>438</v>
      </c>
      <c r="G440">
        <v>15.732985669980684</v>
      </c>
    </row>
    <row r="441" spans="1:7" x14ac:dyDescent="0.25">
      <c r="A441" s="3" t="s">
        <v>387</v>
      </c>
      <c r="B441" s="3">
        <v>2</v>
      </c>
      <c r="C441" s="3">
        <v>20</v>
      </c>
      <c r="D441" s="3" t="s">
        <v>28</v>
      </c>
      <c r="E441" s="3">
        <v>1</v>
      </c>
      <c r="F441" s="3" t="s">
        <v>444</v>
      </c>
      <c r="G441">
        <v>28.344764494079513</v>
      </c>
    </row>
    <row r="442" spans="1:7" x14ac:dyDescent="0.25">
      <c r="A442" s="3" t="s">
        <v>387</v>
      </c>
      <c r="B442" s="3">
        <v>2</v>
      </c>
      <c r="C442" s="3">
        <v>60</v>
      </c>
      <c r="D442" s="3" t="s">
        <v>28</v>
      </c>
      <c r="E442" s="3">
        <v>1</v>
      </c>
      <c r="F442" s="3" t="s">
        <v>454</v>
      </c>
      <c r="G442">
        <v>30.000604545941158</v>
      </c>
    </row>
    <row r="443" spans="1:7" x14ac:dyDescent="0.25">
      <c r="A443" s="3" t="s">
        <v>387</v>
      </c>
      <c r="B443" s="3">
        <v>2</v>
      </c>
      <c r="C443" s="3">
        <v>90</v>
      </c>
      <c r="D443" s="3" t="s">
        <v>28</v>
      </c>
      <c r="E443" s="3">
        <v>1</v>
      </c>
      <c r="F443" s="3" t="s">
        <v>460</v>
      </c>
      <c r="G443">
        <v>10.696505486310214</v>
      </c>
    </row>
    <row r="444" spans="1:7" x14ac:dyDescent="0.25">
      <c r="A444" s="3" t="s">
        <v>387</v>
      </c>
      <c r="B444" s="3">
        <v>2</v>
      </c>
      <c r="C444" s="3">
        <v>120</v>
      </c>
      <c r="D444" s="3" t="s">
        <v>28</v>
      </c>
      <c r="E444" s="3">
        <v>1</v>
      </c>
      <c r="F444" s="3" t="s">
        <v>466</v>
      </c>
      <c r="G444">
        <v>16.816910528487085</v>
      </c>
    </row>
    <row r="445" spans="1:7" x14ac:dyDescent="0.25">
      <c r="A445" s="3" t="s">
        <v>387</v>
      </c>
      <c r="B445" s="3">
        <v>2</v>
      </c>
      <c r="C445" s="3">
        <v>150</v>
      </c>
      <c r="D445" s="3" t="s">
        <v>28</v>
      </c>
      <c r="E445" s="3">
        <v>1</v>
      </c>
      <c r="F445" s="3" t="s">
        <v>472</v>
      </c>
      <c r="G445">
        <v>8.689552454186078</v>
      </c>
    </row>
    <row r="446" spans="1:7" x14ac:dyDescent="0.25">
      <c r="A446" s="3" t="s">
        <v>387</v>
      </c>
      <c r="B446" s="3">
        <v>2</v>
      </c>
      <c r="C446" s="3">
        <v>5</v>
      </c>
      <c r="D446" s="3" t="s">
        <v>22</v>
      </c>
      <c r="E446" s="3">
        <v>1</v>
      </c>
      <c r="F446" s="3" t="s">
        <v>433</v>
      </c>
      <c r="G446">
        <v>92.306018998736931</v>
      </c>
    </row>
    <row r="447" spans="1:7" x14ac:dyDescent="0.25">
      <c r="A447" s="3" t="s">
        <v>387</v>
      </c>
      <c r="B447" s="3">
        <v>2</v>
      </c>
      <c r="C447" s="3">
        <v>10</v>
      </c>
      <c r="D447" s="3" t="s">
        <v>22</v>
      </c>
      <c r="E447" s="3">
        <v>1</v>
      </c>
      <c r="F447" s="3" t="s">
        <v>439</v>
      </c>
      <c r="G447">
        <v>44.27376720858117</v>
      </c>
    </row>
    <row r="448" spans="1:7" x14ac:dyDescent="0.25">
      <c r="A448" s="3" t="s">
        <v>387</v>
      </c>
      <c r="B448" s="3">
        <v>2</v>
      </c>
      <c r="C448" s="3">
        <v>20</v>
      </c>
      <c r="D448" s="3" t="s">
        <v>22</v>
      </c>
      <c r="E448" s="3">
        <v>1</v>
      </c>
      <c r="F448" s="3" t="s">
        <v>445</v>
      </c>
      <c r="G448">
        <v>53.404758145624179</v>
      </c>
    </row>
    <row r="449" spans="1:7" x14ac:dyDescent="0.25">
      <c r="A449" s="3" t="s">
        <v>387</v>
      </c>
      <c r="B449" s="3">
        <v>2</v>
      </c>
      <c r="C449" s="3">
        <v>30</v>
      </c>
      <c r="D449" s="3" t="s">
        <v>22</v>
      </c>
      <c r="E449" s="3">
        <v>1</v>
      </c>
      <c r="F449" s="3" t="s">
        <v>449</v>
      </c>
      <c r="G449">
        <v>80.756124320206581</v>
      </c>
    </row>
    <row r="450" spans="1:7" x14ac:dyDescent="0.25">
      <c r="A450" s="3" t="s">
        <v>387</v>
      </c>
      <c r="B450" s="3">
        <v>2</v>
      </c>
      <c r="C450" s="3">
        <v>60</v>
      </c>
      <c r="D450" s="3" t="s">
        <v>22</v>
      </c>
      <c r="E450" s="3">
        <v>1</v>
      </c>
      <c r="F450" s="3" t="s">
        <v>455</v>
      </c>
      <c r="G450">
        <v>428.59972914024047</v>
      </c>
    </row>
    <row r="451" spans="1:7" x14ac:dyDescent="0.25">
      <c r="A451" s="3" t="s">
        <v>387</v>
      </c>
      <c r="B451" s="3">
        <v>2</v>
      </c>
      <c r="C451" s="3">
        <v>90</v>
      </c>
      <c r="D451" s="3" t="s">
        <v>22</v>
      </c>
      <c r="E451" s="3">
        <v>1</v>
      </c>
      <c r="F451" s="3" t="s">
        <v>461</v>
      </c>
      <c r="G451">
        <v>87.116862256910181</v>
      </c>
    </row>
    <row r="452" spans="1:7" x14ac:dyDescent="0.25">
      <c r="A452" s="3" t="s">
        <v>387</v>
      </c>
      <c r="B452" s="3">
        <v>2</v>
      </c>
      <c r="C452" s="3">
        <v>120</v>
      </c>
      <c r="D452" s="3" t="s">
        <v>22</v>
      </c>
      <c r="E452" s="3">
        <v>1</v>
      </c>
      <c r="F452" s="3" t="s">
        <v>467</v>
      </c>
      <c r="G452">
        <v>356.11417673436199</v>
      </c>
    </row>
    <row r="453" spans="1:7" x14ac:dyDescent="0.25">
      <c r="A453" s="3" t="s">
        <v>387</v>
      </c>
      <c r="B453" s="3">
        <v>2</v>
      </c>
      <c r="C453" s="3">
        <v>150</v>
      </c>
      <c r="D453" s="3" t="s">
        <v>22</v>
      </c>
      <c r="E453" s="3">
        <v>1</v>
      </c>
      <c r="F453" s="3" t="s">
        <v>473</v>
      </c>
      <c r="G453">
        <v>46.85399713979217</v>
      </c>
    </row>
    <row r="454" spans="1:7" x14ac:dyDescent="0.25">
      <c r="A454" s="3" t="s">
        <v>387</v>
      </c>
      <c r="B454" s="3">
        <v>3</v>
      </c>
      <c r="C454" s="3">
        <v>5</v>
      </c>
      <c r="D454" s="3" t="s">
        <v>10</v>
      </c>
      <c r="E454" s="3">
        <v>1</v>
      </c>
      <c r="F454" s="3" t="s">
        <v>474</v>
      </c>
      <c r="G454">
        <v>788.40640512129585</v>
      </c>
    </row>
    <row r="455" spans="1:7" x14ac:dyDescent="0.25">
      <c r="A455" s="3" t="s">
        <v>387</v>
      </c>
      <c r="B455" s="3">
        <v>3</v>
      </c>
      <c r="C455" s="3">
        <v>10</v>
      </c>
      <c r="D455" s="3" t="s">
        <v>10</v>
      </c>
      <c r="E455" s="3">
        <v>1</v>
      </c>
      <c r="F455" s="3" t="s">
        <v>480</v>
      </c>
      <c r="G455">
        <v>577.70817702661816</v>
      </c>
    </row>
    <row r="456" spans="1:7" x14ac:dyDescent="0.25">
      <c r="A456" s="3" t="s">
        <v>387</v>
      </c>
      <c r="B456" s="3">
        <v>3</v>
      </c>
      <c r="C456" s="3">
        <v>20</v>
      </c>
      <c r="D456" s="3" t="s">
        <v>10</v>
      </c>
      <c r="E456" s="3">
        <v>1</v>
      </c>
      <c r="F456" s="3" t="s">
        <v>486</v>
      </c>
      <c r="G456">
        <v>2125.3660847798888</v>
      </c>
    </row>
    <row r="457" spans="1:7" x14ac:dyDescent="0.25">
      <c r="A457" s="3" t="s">
        <v>387</v>
      </c>
      <c r="B457" s="3">
        <v>3</v>
      </c>
      <c r="C457" s="3">
        <v>30</v>
      </c>
      <c r="D457" s="3" t="s">
        <v>10</v>
      </c>
      <c r="E457" s="3">
        <v>1</v>
      </c>
      <c r="F457" s="3" t="s">
        <v>490</v>
      </c>
      <c r="G457">
        <v>2494.5680312124441</v>
      </c>
    </row>
    <row r="458" spans="1:7" x14ac:dyDescent="0.25">
      <c r="A458" s="3" t="s">
        <v>387</v>
      </c>
      <c r="B458" s="3">
        <v>3</v>
      </c>
      <c r="C458" s="3">
        <v>60</v>
      </c>
      <c r="D458" s="3" t="s">
        <v>10</v>
      </c>
      <c r="E458" s="3">
        <v>1</v>
      </c>
      <c r="F458" s="3" t="s">
        <v>494</v>
      </c>
      <c r="G458">
        <v>1679.8308609410178</v>
      </c>
    </row>
    <row r="459" spans="1:7" x14ac:dyDescent="0.25">
      <c r="A459" s="3" t="s">
        <v>387</v>
      </c>
      <c r="B459" s="3">
        <v>3</v>
      </c>
      <c r="C459" s="3">
        <v>90</v>
      </c>
      <c r="D459" s="3" t="s">
        <v>10</v>
      </c>
      <c r="E459" s="3">
        <v>1</v>
      </c>
      <c r="F459" s="3" t="s">
        <v>500</v>
      </c>
      <c r="G459">
        <v>2947.1256049533581</v>
      </c>
    </row>
    <row r="460" spans="1:7" x14ac:dyDescent="0.25">
      <c r="A460" s="3" t="s">
        <v>387</v>
      </c>
      <c r="B460" s="3">
        <v>3</v>
      </c>
      <c r="C460" s="3">
        <v>5</v>
      </c>
      <c r="D460" s="3" t="s">
        <v>14</v>
      </c>
      <c r="E460" s="3">
        <v>1</v>
      </c>
      <c r="F460" s="3" t="s">
        <v>475</v>
      </c>
      <c r="G460">
        <v>34.799762724128406</v>
      </c>
    </row>
    <row r="461" spans="1:7" x14ac:dyDescent="0.25">
      <c r="A461" s="3" t="s">
        <v>387</v>
      </c>
      <c r="B461" s="3">
        <v>3</v>
      </c>
      <c r="C461" s="3">
        <v>10</v>
      </c>
      <c r="D461" s="3" t="s">
        <v>14</v>
      </c>
      <c r="E461" s="3">
        <v>1</v>
      </c>
      <c r="F461" s="3" t="s">
        <v>481</v>
      </c>
      <c r="G461">
        <v>21.683497800968791</v>
      </c>
    </row>
    <row r="462" spans="1:7" x14ac:dyDescent="0.25">
      <c r="A462" s="3" t="s">
        <v>387</v>
      </c>
      <c r="B462" s="3">
        <v>3</v>
      </c>
      <c r="C462" s="3">
        <v>20</v>
      </c>
      <c r="D462" s="3" t="s">
        <v>14</v>
      </c>
      <c r="E462" s="3">
        <v>1</v>
      </c>
      <c r="F462" s="3" t="s">
        <v>487</v>
      </c>
      <c r="G462">
        <v>1.1749834135504647</v>
      </c>
    </row>
    <row r="463" spans="1:7" x14ac:dyDescent="0.25">
      <c r="A463" s="3" t="s">
        <v>387</v>
      </c>
      <c r="B463" s="3">
        <v>3</v>
      </c>
      <c r="C463" s="3">
        <v>30</v>
      </c>
      <c r="D463" s="3" t="s">
        <v>14</v>
      </c>
      <c r="E463" s="3">
        <v>1</v>
      </c>
      <c r="F463" s="3" t="s">
        <v>491</v>
      </c>
      <c r="G463">
        <v>4.7084954120374354</v>
      </c>
    </row>
    <row r="464" spans="1:7" x14ac:dyDescent="0.25">
      <c r="A464" s="3" t="s">
        <v>387</v>
      </c>
      <c r="B464" s="3">
        <v>3</v>
      </c>
      <c r="C464" s="3">
        <v>60</v>
      </c>
      <c r="D464" s="3" t="s">
        <v>14</v>
      </c>
      <c r="E464" s="3">
        <v>1</v>
      </c>
      <c r="F464" s="3" t="s">
        <v>495</v>
      </c>
      <c r="G464">
        <v>127.3988506587342</v>
      </c>
    </row>
    <row r="465" spans="1:7" x14ac:dyDescent="0.25">
      <c r="A465" s="3" t="s">
        <v>387</v>
      </c>
      <c r="B465" s="3">
        <v>3</v>
      </c>
      <c r="C465" s="3">
        <v>90</v>
      </c>
      <c r="D465" s="3" t="s">
        <v>14</v>
      </c>
      <c r="E465" s="3">
        <v>1</v>
      </c>
      <c r="F465" s="3" t="s">
        <v>501</v>
      </c>
      <c r="G465">
        <v>47.144444354596715</v>
      </c>
    </row>
    <row r="466" spans="1:7" x14ac:dyDescent="0.25">
      <c r="A466" s="3" t="s">
        <v>387</v>
      </c>
      <c r="B466" s="3">
        <v>3</v>
      </c>
      <c r="C466" s="3">
        <v>5</v>
      </c>
      <c r="D466" s="3" t="s">
        <v>16</v>
      </c>
      <c r="E466" s="3">
        <v>1</v>
      </c>
      <c r="F466" s="3" t="s">
        <v>476</v>
      </c>
      <c r="G466">
        <v>5.102898554259534</v>
      </c>
    </row>
    <row r="467" spans="1:7" x14ac:dyDescent="0.25">
      <c r="A467" s="3" t="s">
        <v>387</v>
      </c>
      <c r="B467" s="3">
        <v>3</v>
      </c>
      <c r="C467" s="3">
        <v>10</v>
      </c>
      <c r="D467" s="3" t="s">
        <v>16</v>
      </c>
      <c r="E467" s="3">
        <v>1</v>
      </c>
      <c r="F467" s="3" t="s">
        <v>482</v>
      </c>
      <c r="G467">
        <v>8.5422392097231015</v>
      </c>
    </row>
    <row r="468" spans="1:7" x14ac:dyDescent="0.25">
      <c r="A468" s="3" t="s">
        <v>387</v>
      </c>
      <c r="B468" s="3">
        <v>3</v>
      </c>
      <c r="C468" s="3">
        <v>20</v>
      </c>
      <c r="D468" s="3" t="s">
        <v>16</v>
      </c>
      <c r="E468" s="3">
        <v>1</v>
      </c>
      <c r="F468" s="3" t="s">
        <v>488</v>
      </c>
      <c r="G468">
        <v>23.251082562499363</v>
      </c>
    </row>
    <row r="469" spans="1:7" x14ac:dyDescent="0.25">
      <c r="A469" s="3" t="s">
        <v>387</v>
      </c>
      <c r="B469" s="3">
        <v>3</v>
      </c>
      <c r="C469" s="3">
        <v>30</v>
      </c>
      <c r="D469" s="3" t="s">
        <v>16</v>
      </c>
      <c r="E469" s="3">
        <v>1</v>
      </c>
      <c r="F469" s="3" t="s">
        <v>492</v>
      </c>
      <c r="G469">
        <v>15.863173940279173</v>
      </c>
    </row>
    <row r="470" spans="1:7" x14ac:dyDescent="0.25">
      <c r="A470" s="3" t="s">
        <v>387</v>
      </c>
      <c r="B470" s="3">
        <v>3</v>
      </c>
      <c r="C470" s="3">
        <v>60</v>
      </c>
      <c r="D470" s="3" t="s">
        <v>16</v>
      </c>
      <c r="E470" s="3">
        <v>1</v>
      </c>
      <c r="F470" s="3" t="s">
        <v>496</v>
      </c>
      <c r="G470">
        <v>24.552682501896584</v>
      </c>
    </row>
    <row r="471" spans="1:7" x14ac:dyDescent="0.25">
      <c r="A471" s="3" t="s">
        <v>387</v>
      </c>
      <c r="B471" s="3">
        <v>3</v>
      </c>
      <c r="C471" s="3">
        <v>90</v>
      </c>
      <c r="D471" s="3" t="s">
        <v>16</v>
      </c>
      <c r="E471" s="3">
        <v>1</v>
      </c>
      <c r="F471" s="3" t="s">
        <v>502</v>
      </c>
      <c r="G471">
        <v>5.7671978656635305</v>
      </c>
    </row>
    <row r="472" spans="1:7" x14ac:dyDescent="0.25">
      <c r="A472" s="3" t="s">
        <v>387</v>
      </c>
      <c r="B472" s="3">
        <v>3</v>
      </c>
      <c r="C472" s="3">
        <v>5</v>
      </c>
      <c r="D472" s="3" t="s">
        <v>18</v>
      </c>
      <c r="E472" s="3">
        <v>1</v>
      </c>
      <c r="F472" s="3" t="s">
        <v>477</v>
      </c>
      <c r="G472">
        <v>4.3846687008745642</v>
      </c>
    </row>
    <row r="473" spans="1:7" x14ac:dyDescent="0.25">
      <c r="A473" s="3" t="s">
        <v>387</v>
      </c>
      <c r="B473" s="3">
        <v>3</v>
      </c>
      <c r="C473" s="3">
        <v>10</v>
      </c>
      <c r="D473" s="3" t="s">
        <v>18</v>
      </c>
      <c r="E473" s="3">
        <v>1</v>
      </c>
      <c r="F473" s="3" t="s">
        <v>483</v>
      </c>
      <c r="G473">
        <v>3.3107007743448755</v>
      </c>
    </row>
    <row r="474" spans="1:7" x14ac:dyDescent="0.25">
      <c r="A474" s="3" t="s">
        <v>387</v>
      </c>
      <c r="B474" s="3">
        <v>3</v>
      </c>
      <c r="C474" s="3">
        <v>60</v>
      </c>
      <c r="D474" s="3" t="s">
        <v>18</v>
      </c>
      <c r="E474" s="3">
        <v>1</v>
      </c>
      <c r="F474" s="3" t="s">
        <v>497</v>
      </c>
      <c r="G474">
        <v>9.8666219475482304</v>
      </c>
    </row>
    <row r="475" spans="1:7" x14ac:dyDescent="0.25">
      <c r="A475" s="3" t="s">
        <v>387</v>
      </c>
      <c r="B475" s="3">
        <v>3</v>
      </c>
      <c r="C475" s="3">
        <v>90</v>
      </c>
      <c r="D475" s="3" t="s">
        <v>18</v>
      </c>
      <c r="E475" s="3">
        <v>1</v>
      </c>
      <c r="F475" s="3" t="s">
        <v>503</v>
      </c>
      <c r="G475">
        <v>5.9814037133203444</v>
      </c>
    </row>
    <row r="476" spans="1:7" x14ac:dyDescent="0.25">
      <c r="A476" s="3" t="s">
        <v>387</v>
      </c>
      <c r="B476" s="3">
        <v>3</v>
      </c>
      <c r="C476" s="3">
        <v>5</v>
      </c>
      <c r="D476" s="3" t="s">
        <v>28</v>
      </c>
      <c r="E476" s="3">
        <v>1</v>
      </c>
      <c r="F476" s="3" t="s">
        <v>478</v>
      </c>
      <c r="G476">
        <v>18.762956099847656</v>
      </c>
    </row>
    <row r="477" spans="1:7" x14ac:dyDescent="0.25">
      <c r="A477" s="3" t="s">
        <v>387</v>
      </c>
      <c r="B477" s="3">
        <v>3</v>
      </c>
      <c r="C477" s="3">
        <v>10</v>
      </c>
      <c r="D477" s="3" t="s">
        <v>28</v>
      </c>
      <c r="E477" s="3">
        <v>1</v>
      </c>
      <c r="F477" s="3" t="s">
        <v>484</v>
      </c>
      <c r="G477">
        <v>6.4774631569240801</v>
      </c>
    </row>
    <row r="478" spans="1:7" x14ac:dyDescent="0.25">
      <c r="A478" s="3" t="s">
        <v>387</v>
      </c>
      <c r="B478" s="3">
        <v>3</v>
      </c>
      <c r="C478" s="3">
        <v>60</v>
      </c>
      <c r="D478" s="3" t="s">
        <v>28</v>
      </c>
      <c r="E478" s="3">
        <v>1</v>
      </c>
      <c r="F478" s="3" t="s">
        <v>498</v>
      </c>
      <c r="G478">
        <v>5.7328102624238504</v>
      </c>
    </row>
    <row r="479" spans="1:7" x14ac:dyDescent="0.25">
      <c r="A479" s="3" t="s">
        <v>387</v>
      </c>
      <c r="B479" s="3">
        <v>3</v>
      </c>
      <c r="C479" s="3">
        <v>90</v>
      </c>
      <c r="D479" s="3" t="s">
        <v>28</v>
      </c>
      <c r="E479" s="3">
        <v>1</v>
      </c>
      <c r="F479" s="3" t="s">
        <v>504</v>
      </c>
      <c r="G479">
        <v>6.892391523045049</v>
      </c>
    </row>
    <row r="480" spans="1:7" x14ac:dyDescent="0.25">
      <c r="A480" s="3" t="s">
        <v>387</v>
      </c>
      <c r="B480" s="3">
        <v>3</v>
      </c>
      <c r="C480" s="3">
        <v>5</v>
      </c>
      <c r="D480" s="3" t="s">
        <v>22</v>
      </c>
      <c r="E480" s="3">
        <v>1</v>
      </c>
      <c r="F480" s="3" t="s">
        <v>479</v>
      </c>
      <c r="G480">
        <v>77.614178705288793</v>
      </c>
    </row>
    <row r="481" spans="1:7" x14ac:dyDescent="0.25">
      <c r="A481" s="3" t="s">
        <v>387</v>
      </c>
      <c r="B481" s="3">
        <v>3</v>
      </c>
      <c r="C481" s="3">
        <v>10</v>
      </c>
      <c r="D481" s="3" t="s">
        <v>22</v>
      </c>
      <c r="E481" s="3">
        <v>1</v>
      </c>
      <c r="F481" s="3" t="s">
        <v>485</v>
      </c>
      <c r="G481">
        <v>58.282446130671701</v>
      </c>
    </row>
    <row r="482" spans="1:7" x14ac:dyDescent="0.25">
      <c r="A482" s="3" t="s">
        <v>387</v>
      </c>
      <c r="B482" s="3">
        <v>3</v>
      </c>
      <c r="C482" s="3">
        <v>20</v>
      </c>
      <c r="D482" s="3" t="s">
        <v>22</v>
      </c>
      <c r="E482" s="3">
        <v>1</v>
      </c>
      <c r="F482" s="3" t="s">
        <v>489</v>
      </c>
      <c r="G482">
        <v>6.3477678021625801</v>
      </c>
    </row>
    <row r="483" spans="1:7" x14ac:dyDescent="0.25">
      <c r="A483" s="3" t="s">
        <v>387</v>
      </c>
      <c r="B483" s="3">
        <v>3</v>
      </c>
      <c r="C483" s="3">
        <v>30</v>
      </c>
      <c r="D483" s="3" t="s">
        <v>22</v>
      </c>
      <c r="E483" s="3">
        <v>1</v>
      </c>
      <c r="F483" s="3" t="s">
        <v>493</v>
      </c>
      <c r="G483">
        <v>40.457238098788871</v>
      </c>
    </row>
    <row r="484" spans="1:7" x14ac:dyDescent="0.25">
      <c r="A484" s="3" t="s">
        <v>387</v>
      </c>
      <c r="B484" s="3">
        <v>3</v>
      </c>
      <c r="C484" s="3">
        <v>60</v>
      </c>
      <c r="D484" s="3" t="s">
        <v>22</v>
      </c>
      <c r="E484" s="3">
        <v>1</v>
      </c>
      <c r="F484" s="3" t="s">
        <v>499</v>
      </c>
      <c r="G484">
        <v>60.975450180455411</v>
      </c>
    </row>
    <row r="485" spans="1:7" x14ac:dyDescent="0.25">
      <c r="A485" s="3" t="s">
        <v>387</v>
      </c>
      <c r="B485" s="3">
        <v>3</v>
      </c>
      <c r="C485" s="3">
        <v>90</v>
      </c>
      <c r="D485" s="3" t="s">
        <v>22</v>
      </c>
      <c r="E485" s="3">
        <v>1</v>
      </c>
      <c r="F485" s="3" t="s">
        <v>505</v>
      </c>
      <c r="G485">
        <v>92.95146280902317</v>
      </c>
    </row>
    <row r="486" spans="1:7" x14ac:dyDescent="0.25">
      <c r="A486" s="3" t="s">
        <v>387</v>
      </c>
      <c r="B486" s="3">
        <v>1</v>
      </c>
      <c r="C486" s="3">
        <v>5</v>
      </c>
      <c r="D486" s="3" t="s">
        <v>10</v>
      </c>
      <c r="E486" s="3">
        <v>2</v>
      </c>
      <c r="F486" s="3" t="s">
        <v>143</v>
      </c>
      <c r="G486">
        <v>21.887779665376165</v>
      </c>
    </row>
    <row r="487" spans="1:7" x14ac:dyDescent="0.25">
      <c r="A487" s="3" t="s">
        <v>387</v>
      </c>
      <c r="B487" s="3">
        <v>1</v>
      </c>
      <c r="C487" s="3">
        <v>10</v>
      </c>
      <c r="D487" s="3" t="s">
        <v>10</v>
      </c>
      <c r="E487" s="3">
        <v>2</v>
      </c>
      <c r="F487" s="3" t="s">
        <v>147</v>
      </c>
      <c r="G487">
        <v>57.619767772173645</v>
      </c>
    </row>
    <row r="488" spans="1:7" x14ac:dyDescent="0.25">
      <c r="A488" s="3" t="s">
        <v>387</v>
      </c>
      <c r="B488" s="3">
        <v>1</v>
      </c>
      <c r="C488" s="3">
        <v>20</v>
      </c>
      <c r="D488" s="3" t="s">
        <v>10</v>
      </c>
      <c r="E488" s="3">
        <v>2</v>
      </c>
      <c r="F488" s="3" t="s">
        <v>149</v>
      </c>
      <c r="G488">
        <v>352.83315383124591</v>
      </c>
    </row>
    <row r="489" spans="1:7" x14ac:dyDescent="0.25">
      <c r="A489" s="3" t="s">
        <v>387</v>
      </c>
      <c r="B489" s="3">
        <v>1</v>
      </c>
      <c r="C489" s="3">
        <v>30</v>
      </c>
      <c r="D489" s="3" t="s">
        <v>10</v>
      </c>
      <c r="E489" s="3">
        <v>2</v>
      </c>
      <c r="F489" s="3" t="s">
        <v>154</v>
      </c>
      <c r="G489">
        <v>121.54174696431036</v>
      </c>
    </row>
    <row r="490" spans="1:7" x14ac:dyDescent="0.25">
      <c r="A490" s="3" t="s">
        <v>387</v>
      </c>
      <c r="B490" s="3">
        <v>1</v>
      </c>
      <c r="C490" s="3">
        <v>60</v>
      </c>
      <c r="D490" s="3" t="s">
        <v>10</v>
      </c>
      <c r="E490" s="3">
        <v>2</v>
      </c>
      <c r="F490" s="3" t="s">
        <v>159</v>
      </c>
      <c r="G490">
        <v>4167.7913593384719</v>
      </c>
    </row>
    <row r="491" spans="1:7" x14ac:dyDescent="0.25">
      <c r="A491" s="3" t="s">
        <v>387</v>
      </c>
      <c r="B491" s="3">
        <v>1</v>
      </c>
      <c r="C491" s="3">
        <v>90</v>
      </c>
      <c r="D491" s="3" t="s">
        <v>10</v>
      </c>
      <c r="E491" s="3">
        <v>2</v>
      </c>
      <c r="F491" s="3" t="s">
        <v>165</v>
      </c>
      <c r="G491">
        <v>2085.295512857072</v>
      </c>
    </row>
    <row r="492" spans="1:7" x14ac:dyDescent="0.25">
      <c r="A492" s="3" t="s">
        <v>387</v>
      </c>
      <c r="B492" s="3">
        <v>1</v>
      </c>
      <c r="C492" s="3">
        <v>120</v>
      </c>
      <c r="D492" s="3" t="s">
        <v>10</v>
      </c>
      <c r="E492" s="3">
        <v>2</v>
      </c>
      <c r="F492" s="3" t="s">
        <v>171</v>
      </c>
      <c r="G492">
        <v>4279.1196683671797</v>
      </c>
    </row>
    <row r="493" spans="1:7" x14ac:dyDescent="0.25">
      <c r="A493" s="3" t="s">
        <v>387</v>
      </c>
      <c r="B493" s="3">
        <v>1</v>
      </c>
      <c r="C493" s="3">
        <v>150</v>
      </c>
      <c r="D493" s="3" t="s">
        <v>10</v>
      </c>
      <c r="E493" s="3">
        <v>2</v>
      </c>
      <c r="F493" s="3" t="s">
        <v>177</v>
      </c>
      <c r="G493">
        <v>195.0284409372463</v>
      </c>
    </row>
    <row r="494" spans="1:7" x14ac:dyDescent="0.25">
      <c r="A494" s="3" t="s">
        <v>387</v>
      </c>
      <c r="B494" s="3">
        <v>1</v>
      </c>
      <c r="C494" s="3">
        <v>5</v>
      </c>
      <c r="D494" s="3" t="s">
        <v>144</v>
      </c>
      <c r="E494" s="3">
        <v>2</v>
      </c>
      <c r="F494" s="3" t="s">
        <v>145</v>
      </c>
      <c r="G494">
        <v>9.7426193924558362</v>
      </c>
    </row>
    <row r="495" spans="1:7" x14ac:dyDescent="0.25">
      <c r="A495" s="3" t="s">
        <v>387</v>
      </c>
      <c r="B495" s="3">
        <v>1</v>
      </c>
      <c r="C495" s="3">
        <v>20</v>
      </c>
      <c r="D495" s="3" t="s">
        <v>14</v>
      </c>
      <c r="E495" s="3">
        <v>2</v>
      </c>
      <c r="F495" s="3" t="s">
        <v>150</v>
      </c>
      <c r="G495">
        <v>12.784648202929166</v>
      </c>
    </row>
    <row r="496" spans="1:7" x14ac:dyDescent="0.25">
      <c r="A496" s="3" t="s">
        <v>387</v>
      </c>
      <c r="B496" s="3">
        <v>1</v>
      </c>
      <c r="C496" s="3">
        <v>30</v>
      </c>
      <c r="D496" s="3" t="s">
        <v>14</v>
      </c>
      <c r="E496" s="3">
        <v>2</v>
      </c>
      <c r="F496" s="3" t="s">
        <v>155</v>
      </c>
      <c r="G496">
        <v>0.37475917887634708</v>
      </c>
    </row>
    <row r="497" spans="1:7" x14ac:dyDescent="0.25">
      <c r="A497" s="3" t="s">
        <v>387</v>
      </c>
      <c r="B497" s="3">
        <v>1</v>
      </c>
      <c r="C497" s="3">
        <v>60</v>
      </c>
      <c r="D497" s="3" t="s">
        <v>14</v>
      </c>
      <c r="E497" s="3">
        <v>2</v>
      </c>
      <c r="F497" s="3" t="s">
        <v>160</v>
      </c>
      <c r="G497">
        <v>5.0628095483111411</v>
      </c>
    </row>
    <row r="498" spans="1:7" x14ac:dyDescent="0.25">
      <c r="A498" s="3" t="s">
        <v>387</v>
      </c>
      <c r="B498" s="3">
        <v>1</v>
      </c>
      <c r="C498" s="3">
        <v>90</v>
      </c>
      <c r="D498" s="3" t="s">
        <v>14</v>
      </c>
      <c r="E498" s="3">
        <v>2</v>
      </c>
      <c r="F498" s="3" t="s">
        <v>166</v>
      </c>
      <c r="G498">
        <v>25.988105057205406</v>
      </c>
    </row>
    <row r="499" spans="1:7" x14ac:dyDescent="0.25">
      <c r="A499" s="3" t="s">
        <v>387</v>
      </c>
      <c r="B499" s="3">
        <v>1</v>
      </c>
      <c r="C499" s="3">
        <v>120</v>
      </c>
      <c r="D499" s="3" t="s">
        <v>14</v>
      </c>
      <c r="E499" s="3">
        <v>2</v>
      </c>
      <c r="F499" s="3" t="s">
        <v>172</v>
      </c>
      <c r="G499">
        <v>10.147090719417937</v>
      </c>
    </row>
    <row r="500" spans="1:7" x14ac:dyDescent="0.25">
      <c r="A500" s="3" t="s">
        <v>387</v>
      </c>
      <c r="B500" s="3">
        <v>1</v>
      </c>
      <c r="C500" s="3">
        <v>150</v>
      </c>
      <c r="D500" s="3" t="s">
        <v>14</v>
      </c>
      <c r="E500" s="3">
        <v>2</v>
      </c>
      <c r="F500" s="3" t="s">
        <v>178</v>
      </c>
      <c r="G500">
        <v>43.504185468154922</v>
      </c>
    </row>
    <row r="501" spans="1:7" x14ac:dyDescent="0.25">
      <c r="A501" s="3" t="s">
        <v>387</v>
      </c>
      <c r="B501" s="3">
        <v>1</v>
      </c>
      <c r="C501" s="3">
        <v>20</v>
      </c>
      <c r="D501" s="3" t="s">
        <v>151</v>
      </c>
      <c r="E501" s="3">
        <v>2</v>
      </c>
      <c r="F501" s="3" t="s">
        <v>152</v>
      </c>
      <c r="G501">
        <v>7.7900844008683681</v>
      </c>
    </row>
    <row r="502" spans="1:7" x14ac:dyDescent="0.25">
      <c r="A502" s="3" t="s">
        <v>387</v>
      </c>
      <c r="B502" s="3">
        <v>1</v>
      </c>
      <c r="C502" s="3">
        <v>60</v>
      </c>
      <c r="D502" s="3" t="s">
        <v>16</v>
      </c>
      <c r="E502" s="3">
        <v>2</v>
      </c>
      <c r="F502" s="3" t="s">
        <v>161</v>
      </c>
      <c r="G502">
        <v>8.098353649920373</v>
      </c>
    </row>
    <row r="503" spans="1:7" x14ac:dyDescent="0.25">
      <c r="A503" s="3" t="s">
        <v>387</v>
      </c>
      <c r="B503" s="3">
        <v>1</v>
      </c>
      <c r="C503" s="3">
        <v>90</v>
      </c>
      <c r="D503" s="3" t="s">
        <v>16</v>
      </c>
      <c r="E503" s="3">
        <v>2</v>
      </c>
      <c r="F503" s="3" t="s">
        <v>167</v>
      </c>
      <c r="G503">
        <v>7.8654466912182608</v>
      </c>
    </row>
    <row r="504" spans="1:7" x14ac:dyDescent="0.25">
      <c r="A504" s="3" t="s">
        <v>387</v>
      </c>
      <c r="B504" s="3">
        <v>1</v>
      </c>
      <c r="C504" s="3">
        <v>120</v>
      </c>
      <c r="D504" s="3" t="s">
        <v>16</v>
      </c>
      <c r="E504" s="3">
        <v>2</v>
      </c>
      <c r="F504" s="3" t="s">
        <v>173</v>
      </c>
      <c r="G504">
        <v>1.8608047145900193</v>
      </c>
    </row>
    <row r="505" spans="1:7" x14ac:dyDescent="0.25">
      <c r="A505" s="3" t="s">
        <v>387</v>
      </c>
      <c r="B505" s="3">
        <v>1</v>
      </c>
      <c r="C505" s="3">
        <v>150</v>
      </c>
      <c r="D505" s="3" t="s">
        <v>16</v>
      </c>
      <c r="E505" s="3">
        <v>2</v>
      </c>
      <c r="F505" s="3" t="s">
        <v>179</v>
      </c>
      <c r="G505">
        <v>27.384065226798253</v>
      </c>
    </row>
    <row r="506" spans="1:7" x14ac:dyDescent="0.25">
      <c r="A506" s="3" t="s">
        <v>387</v>
      </c>
      <c r="B506" s="3">
        <v>1</v>
      </c>
      <c r="C506" s="3">
        <v>60</v>
      </c>
      <c r="D506" s="3" t="s">
        <v>163</v>
      </c>
      <c r="E506" s="3">
        <v>2</v>
      </c>
      <c r="F506" s="3" t="s">
        <v>164</v>
      </c>
      <c r="G506">
        <v>11.910177543028777</v>
      </c>
    </row>
    <row r="507" spans="1:7" x14ac:dyDescent="0.25">
      <c r="A507" s="3" t="s">
        <v>387</v>
      </c>
      <c r="B507" s="3">
        <v>1</v>
      </c>
      <c r="C507" s="3">
        <v>90</v>
      </c>
      <c r="D507" s="3" t="s">
        <v>18</v>
      </c>
      <c r="E507" s="3">
        <v>2</v>
      </c>
      <c r="F507" s="3" t="s">
        <v>168</v>
      </c>
      <c r="G507">
        <v>5.500238813193568</v>
      </c>
    </row>
    <row r="508" spans="1:7" x14ac:dyDescent="0.25">
      <c r="A508" s="3" t="s">
        <v>387</v>
      </c>
      <c r="B508" s="3">
        <v>1</v>
      </c>
      <c r="C508" s="3">
        <v>120</v>
      </c>
      <c r="D508" s="3" t="s">
        <v>18</v>
      </c>
      <c r="E508" s="3">
        <v>2</v>
      </c>
      <c r="F508" s="3" t="s">
        <v>174</v>
      </c>
      <c r="G508">
        <v>4.8707728571854503</v>
      </c>
    </row>
    <row r="509" spans="1:7" x14ac:dyDescent="0.25">
      <c r="A509" s="3" t="s">
        <v>387</v>
      </c>
      <c r="B509" s="3">
        <v>1</v>
      </c>
      <c r="C509" s="3">
        <v>150</v>
      </c>
      <c r="D509" s="3" t="s">
        <v>18</v>
      </c>
      <c r="E509" s="3">
        <v>2</v>
      </c>
      <c r="F509" s="3" t="s">
        <v>180</v>
      </c>
      <c r="G509">
        <v>10.192220198639495</v>
      </c>
    </row>
    <row r="510" spans="1:7" x14ac:dyDescent="0.25">
      <c r="A510" s="3" t="s">
        <v>387</v>
      </c>
      <c r="B510" s="3">
        <v>1</v>
      </c>
      <c r="C510" s="3">
        <v>90</v>
      </c>
      <c r="D510" s="3" t="s">
        <v>28</v>
      </c>
      <c r="E510" s="3">
        <v>2</v>
      </c>
      <c r="F510" s="3" t="s">
        <v>169</v>
      </c>
      <c r="G510">
        <v>12.314486330163241</v>
      </c>
    </row>
    <row r="511" spans="1:7" x14ac:dyDescent="0.25">
      <c r="A511" s="3" t="s">
        <v>387</v>
      </c>
      <c r="B511" s="3">
        <v>1</v>
      </c>
      <c r="C511" s="3">
        <v>120</v>
      </c>
      <c r="D511" s="3" t="s">
        <v>28</v>
      </c>
      <c r="E511" s="3">
        <v>2</v>
      </c>
      <c r="F511" s="3" t="s">
        <v>175</v>
      </c>
      <c r="G511">
        <v>15.001590774922583</v>
      </c>
    </row>
    <row r="512" spans="1:7" x14ac:dyDescent="0.25">
      <c r="A512" s="3" t="s">
        <v>387</v>
      </c>
      <c r="B512" s="3">
        <v>1</v>
      </c>
      <c r="C512" s="3">
        <v>150</v>
      </c>
      <c r="D512" s="3" t="s">
        <v>28</v>
      </c>
      <c r="E512" s="3">
        <v>2</v>
      </c>
      <c r="F512" s="3" t="s">
        <v>181</v>
      </c>
      <c r="G512">
        <v>6.4747939730074151</v>
      </c>
    </row>
    <row r="513" spans="1:7" x14ac:dyDescent="0.25">
      <c r="A513" s="3" t="s">
        <v>387</v>
      </c>
      <c r="B513" s="3">
        <v>1</v>
      </c>
      <c r="C513" s="3">
        <v>5</v>
      </c>
      <c r="D513" s="3" t="s">
        <v>22</v>
      </c>
      <c r="E513" s="3">
        <v>2</v>
      </c>
      <c r="F513" s="3" t="s">
        <v>146</v>
      </c>
      <c r="G513">
        <v>12.409883067211895</v>
      </c>
    </row>
    <row r="514" spans="1:7" x14ac:dyDescent="0.25">
      <c r="A514" s="3" t="s">
        <v>387</v>
      </c>
      <c r="B514" s="3">
        <v>1</v>
      </c>
      <c r="C514" s="3">
        <v>10</v>
      </c>
      <c r="D514" s="3" t="s">
        <v>22</v>
      </c>
      <c r="E514" s="3">
        <v>2</v>
      </c>
      <c r="F514" s="3" t="s">
        <v>148</v>
      </c>
      <c r="G514">
        <v>5.5595514354968865</v>
      </c>
    </row>
    <row r="515" spans="1:7" x14ac:dyDescent="0.25">
      <c r="A515" s="3" t="s">
        <v>387</v>
      </c>
      <c r="B515" s="3">
        <v>1</v>
      </c>
      <c r="C515" s="3">
        <v>30</v>
      </c>
      <c r="D515" s="3" t="s">
        <v>22</v>
      </c>
      <c r="E515" s="3">
        <v>2</v>
      </c>
      <c r="F515" s="3" t="s">
        <v>158</v>
      </c>
      <c r="G515">
        <v>5.2169411301822572</v>
      </c>
    </row>
    <row r="516" spans="1:7" x14ac:dyDescent="0.25">
      <c r="A516" s="3" t="s">
        <v>387</v>
      </c>
      <c r="B516" s="3">
        <v>1</v>
      </c>
      <c r="C516" s="3">
        <v>60</v>
      </c>
      <c r="D516" s="3" t="s">
        <v>22</v>
      </c>
      <c r="E516" s="3">
        <v>2</v>
      </c>
      <c r="F516" s="3" t="s">
        <v>162</v>
      </c>
      <c r="G516">
        <v>1105.3246601289611</v>
      </c>
    </row>
    <row r="517" spans="1:7" x14ac:dyDescent="0.25">
      <c r="A517" s="3" t="s">
        <v>387</v>
      </c>
      <c r="B517" s="3">
        <v>1</v>
      </c>
      <c r="C517" s="3">
        <v>90</v>
      </c>
      <c r="D517" s="3" t="s">
        <v>22</v>
      </c>
      <c r="E517" s="3">
        <v>2</v>
      </c>
      <c r="F517" s="3" t="s">
        <v>170</v>
      </c>
      <c r="G517">
        <v>120.05676547181633</v>
      </c>
    </row>
    <row r="518" spans="1:7" x14ac:dyDescent="0.25">
      <c r="A518" s="3" t="s">
        <v>387</v>
      </c>
      <c r="B518" s="3">
        <v>1</v>
      </c>
      <c r="C518" s="3">
        <v>120</v>
      </c>
      <c r="D518" s="3" t="s">
        <v>22</v>
      </c>
      <c r="E518" s="3">
        <v>2</v>
      </c>
      <c r="F518" s="3" t="s">
        <v>176</v>
      </c>
      <c r="G518">
        <v>44.639165237422681</v>
      </c>
    </row>
    <row r="519" spans="1:7" x14ac:dyDescent="0.25">
      <c r="A519" s="3" t="s">
        <v>387</v>
      </c>
      <c r="B519" s="3">
        <v>1</v>
      </c>
      <c r="C519" s="3">
        <v>150</v>
      </c>
      <c r="D519" s="3" t="s">
        <v>22</v>
      </c>
      <c r="E519" s="3">
        <v>2</v>
      </c>
      <c r="F519" s="3" t="s">
        <v>182</v>
      </c>
      <c r="G519">
        <v>42.541348429087186</v>
      </c>
    </row>
    <row r="520" spans="1:7" x14ac:dyDescent="0.25">
      <c r="A520" s="3" t="s">
        <v>387</v>
      </c>
      <c r="B520" s="3">
        <v>2</v>
      </c>
      <c r="C520" s="3">
        <v>5</v>
      </c>
      <c r="D520" s="3" t="s">
        <v>10</v>
      </c>
      <c r="E520" s="3">
        <v>2</v>
      </c>
      <c r="F520" s="3" t="s">
        <v>183</v>
      </c>
      <c r="G520">
        <v>51.175307158465593</v>
      </c>
    </row>
    <row r="521" spans="1:7" x14ac:dyDescent="0.25">
      <c r="A521" s="3" t="s">
        <v>387</v>
      </c>
      <c r="B521" s="3">
        <v>2</v>
      </c>
      <c r="C521" s="3">
        <v>10</v>
      </c>
      <c r="D521" s="3" t="s">
        <v>10</v>
      </c>
      <c r="E521" s="3">
        <v>2</v>
      </c>
      <c r="F521" s="3" t="s">
        <v>187</v>
      </c>
      <c r="G521">
        <v>53.072020656722138</v>
      </c>
    </row>
    <row r="522" spans="1:7" x14ac:dyDescent="0.25">
      <c r="A522" s="3" t="s">
        <v>387</v>
      </c>
      <c r="B522" s="3">
        <v>2</v>
      </c>
      <c r="C522" s="3">
        <v>20</v>
      </c>
      <c r="D522" s="3" t="s">
        <v>10</v>
      </c>
      <c r="E522" s="3">
        <v>2</v>
      </c>
      <c r="F522" s="3" t="s">
        <v>192</v>
      </c>
      <c r="G522">
        <v>86.036155988509819</v>
      </c>
    </row>
    <row r="523" spans="1:7" x14ac:dyDescent="0.25">
      <c r="A523" s="3" t="s">
        <v>387</v>
      </c>
      <c r="B523" s="3">
        <v>2</v>
      </c>
      <c r="C523" s="3">
        <v>30</v>
      </c>
      <c r="D523" s="3" t="s">
        <v>10</v>
      </c>
      <c r="E523" s="3">
        <v>2</v>
      </c>
      <c r="F523" s="3" t="s">
        <v>198</v>
      </c>
      <c r="G523">
        <v>2283.6468603991384</v>
      </c>
    </row>
    <row r="524" spans="1:7" x14ac:dyDescent="0.25">
      <c r="A524" s="3" t="s">
        <v>387</v>
      </c>
      <c r="B524" s="3">
        <v>2</v>
      </c>
      <c r="C524" s="3">
        <v>60</v>
      </c>
      <c r="D524" s="3" t="s">
        <v>10</v>
      </c>
      <c r="E524" s="3">
        <v>2</v>
      </c>
      <c r="F524" s="3" t="s">
        <v>202</v>
      </c>
      <c r="G524">
        <v>3240.3418904577529</v>
      </c>
    </row>
    <row r="525" spans="1:7" x14ac:dyDescent="0.25">
      <c r="A525" s="3" t="s">
        <v>387</v>
      </c>
      <c r="B525" s="3">
        <v>2</v>
      </c>
      <c r="C525" s="3">
        <v>90</v>
      </c>
      <c r="D525" s="3" t="s">
        <v>10</v>
      </c>
      <c r="E525" s="3">
        <v>2</v>
      </c>
      <c r="F525" s="3" t="s">
        <v>207</v>
      </c>
      <c r="G525">
        <v>1041.5538325415143</v>
      </c>
    </row>
    <row r="526" spans="1:7" x14ac:dyDescent="0.25">
      <c r="A526" s="3" t="s">
        <v>387</v>
      </c>
      <c r="B526" s="3">
        <v>2</v>
      </c>
      <c r="C526" s="3">
        <v>120</v>
      </c>
      <c r="D526" s="3" t="s">
        <v>10</v>
      </c>
      <c r="E526" s="3">
        <v>2</v>
      </c>
      <c r="F526" s="3" t="s">
        <v>212</v>
      </c>
      <c r="G526">
        <v>6725.1415185811766</v>
      </c>
    </row>
    <row r="527" spans="1:7" x14ac:dyDescent="0.25">
      <c r="A527" s="3" t="s">
        <v>387</v>
      </c>
      <c r="B527" s="3">
        <v>2</v>
      </c>
      <c r="C527" s="3">
        <v>150</v>
      </c>
      <c r="D527" s="3" t="s">
        <v>10</v>
      </c>
      <c r="E527" s="3">
        <v>2</v>
      </c>
      <c r="F527" s="3" t="s">
        <v>218</v>
      </c>
      <c r="G527">
        <v>952.77006126902404</v>
      </c>
    </row>
    <row r="528" spans="1:7" x14ac:dyDescent="0.25">
      <c r="A528" s="3" t="s">
        <v>387</v>
      </c>
      <c r="B528" s="3">
        <v>2</v>
      </c>
      <c r="C528" s="3">
        <v>5</v>
      </c>
      <c r="D528" s="3" t="s">
        <v>14</v>
      </c>
      <c r="E528" s="3">
        <v>2</v>
      </c>
      <c r="F528" s="3" t="s">
        <v>184</v>
      </c>
      <c r="G528">
        <v>17.111175869892758</v>
      </c>
    </row>
    <row r="529" spans="1:7" x14ac:dyDescent="0.25">
      <c r="A529" s="3" t="s">
        <v>387</v>
      </c>
      <c r="B529" s="3">
        <v>2</v>
      </c>
      <c r="C529" s="3">
        <v>10</v>
      </c>
      <c r="D529" s="3" t="s">
        <v>14</v>
      </c>
      <c r="E529" s="3">
        <v>2</v>
      </c>
      <c r="F529" s="3" t="s">
        <v>188</v>
      </c>
      <c r="G529">
        <v>12.07579643392074</v>
      </c>
    </row>
    <row r="530" spans="1:7" x14ac:dyDescent="0.25">
      <c r="A530" s="3" t="s">
        <v>387</v>
      </c>
      <c r="B530" s="3">
        <v>2</v>
      </c>
      <c r="C530" s="3">
        <v>20</v>
      </c>
      <c r="D530" s="3" t="s">
        <v>14</v>
      </c>
      <c r="E530" s="3">
        <v>2</v>
      </c>
      <c r="F530" s="3" t="s">
        <v>193</v>
      </c>
      <c r="G530">
        <v>10.080121276492354</v>
      </c>
    </row>
    <row r="531" spans="1:7" x14ac:dyDescent="0.25">
      <c r="A531" s="3" t="s">
        <v>387</v>
      </c>
      <c r="B531" s="3">
        <v>2</v>
      </c>
      <c r="C531" s="3">
        <v>30</v>
      </c>
      <c r="D531" s="3" t="s">
        <v>14</v>
      </c>
      <c r="E531" s="3">
        <v>2</v>
      </c>
      <c r="F531" s="3" t="s">
        <v>199</v>
      </c>
      <c r="G531">
        <v>8.5909457950520576</v>
      </c>
    </row>
    <row r="532" spans="1:7" x14ac:dyDescent="0.25">
      <c r="A532" s="3" t="s">
        <v>387</v>
      </c>
      <c r="B532" s="3">
        <v>2</v>
      </c>
      <c r="C532" s="3">
        <v>60</v>
      </c>
      <c r="D532" s="3" t="s">
        <v>14</v>
      </c>
      <c r="E532" s="3">
        <v>2</v>
      </c>
      <c r="F532" s="3" t="s">
        <v>203</v>
      </c>
      <c r="G532">
        <v>54.160472666319059</v>
      </c>
    </row>
    <row r="533" spans="1:7" x14ac:dyDescent="0.25">
      <c r="A533" s="3" t="s">
        <v>387</v>
      </c>
      <c r="B533" s="3">
        <v>2</v>
      </c>
      <c r="C533" s="3">
        <v>90</v>
      </c>
      <c r="D533" s="3" t="s">
        <v>14</v>
      </c>
      <c r="E533" s="3">
        <v>2</v>
      </c>
      <c r="F533" s="3" t="s">
        <v>208</v>
      </c>
      <c r="G533">
        <v>12.586212050335432</v>
      </c>
    </row>
    <row r="534" spans="1:7" x14ac:dyDescent="0.25">
      <c r="A534" s="3" t="s">
        <v>387</v>
      </c>
      <c r="B534" s="3">
        <v>2</v>
      </c>
      <c r="C534" s="3">
        <v>120</v>
      </c>
      <c r="D534" s="3" t="s">
        <v>14</v>
      </c>
      <c r="E534" s="3">
        <v>2</v>
      </c>
      <c r="F534" s="3" t="s">
        <v>213</v>
      </c>
      <c r="G534">
        <v>127.10024807514132</v>
      </c>
    </row>
    <row r="535" spans="1:7" x14ac:dyDescent="0.25">
      <c r="A535" s="3" t="s">
        <v>387</v>
      </c>
      <c r="B535" s="3">
        <v>2</v>
      </c>
      <c r="C535" s="3">
        <v>150</v>
      </c>
      <c r="D535" s="3" t="s">
        <v>14</v>
      </c>
      <c r="E535" s="3">
        <v>2</v>
      </c>
      <c r="F535" s="3" t="s">
        <v>219</v>
      </c>
      <c r="G535">
        <v>49.552996186281213</v>
      </c>
    </row>
    <row r="536" spans="1:7" x14ac:dyDescent="0.25">
      <c r="A536" s="3" t="s">
        <v>387</v>
      </c>
      <c r="B536" s="3">
        <v>2</v>
      </c>
      <c r="C536" s="3">
        <v>5</v>
      </c>
      <c r="D536" s="3" t="s">
        <v>156</v>
      </c>
      <c r="E536" s="3">
        <v>2</v>
      </c>
      <c r="F536" s="3" t="s">
        <v>185</v>
      </c>
      <c r="G536">
        <v>4.4435858002094752</v>
      </c>
    </row>
    <row r="537" spans="1:7" x14ac:dyDescent="0.25">
      <c r="A537" s="3" t="s">
        <v>387</v>
      </c>
      <c r="B537" s="3">
        <v>2</v>
      </c>
      <c r="C537" s="3">
        <v>10</v>
      </c>
      <c r="D537" s="3" t="s">
        <v>189</v>
      </c>
      <c r="E537" s="3">
        <v>2</v>
      </c>
      <c r="F537" s="3" t="s">
        <v>190</v>
      </c>
      <c r="G537">
        <v>7.7253270887146819</v>
      </c>
    </row>
    <row r="538" spans="1:7" x14ac:dyDescent="0.25">
      <c r="A538" s="3" t="s">
        <v>387</v>
      </c>
      <c r="B538" s="3">
        <v>2</v>
      </c>
      <c r="C538" s="3">
        <v>30</v>
      </c>
      <c r="D538" s="3" t="s">
        <v>151</v>
      </c>
      <c r="E538" s="3">
        <v>2</v>
      </c>
      <c r="F538" s="3" t="s">
        <v>200</v>
      </c>
      <c r="G538">
        <v>22.520196789851681</v>
      </c>
    </row>
    <row r="539" spans="1:7" x14ac:dyDescent="0.25">
      <c r="A539" s="3" t="s">
        <v>387</v>
      </c>
      <c r="B539" s="3">
        <v>2</v>
      </c>
      <c r="C539" s="3">
        <v>20</v>
      </c>
      <c r="D539" s="3" t="s">
        <v>16</v>
      </c>
      <c r="E539" s="3">
        <v>2</v>
      </c>
      <c r="F539" s="3" t="s">
        <v>194</v>
      </c>
      <c r="G539">
        <v>4.1988312051368908</v>
      </c>
    </row>
    <row r="540" spans="1:7" x14ac:dyDescent="0.25">
      <c r="A540" s="3" t="s">
        <v>387</v>
      </c>
      <c r="B540" s="3">
        <v>2</v>
      </c>
      <c r="C540" s="3">
        <v>60</v>
      </c>
      <c r="D540" s="3" t="s">
        <v>16</v>
      </c>
      <c r="E540" s="3">
        <v>2</v>
      </c>
      <c r="F540" s="3" t="s">
        <v>204</v>
      </c>
      <c r="G540">
        <v>17.907529178751037</v>
      </c>
    </row>
    <row r="541" spans="1:7" x14ac:dyDescent="0.25">
      <c r="A541" s="3" t="s">
        <v>387</v>
      </c>
      <c r="B541" s="3">
        <v>2</v>
      </c>
      <c r="C541" s="3">
        <v>90</v>
      </c>
      <c r="D541" s="3" t="s">
        <v>16</v>
      </c>
      <c r="E541" s="3">
        <v>2</v>
      </c>
      <c r="F541" s="3" t="s">
        <v>209</v>
      </c>
      <c r="G541">
        <v>3.8400652902751968</v>
      </c>
    </row>
    <row r="542" spans="1:7" x14ac:dyDescent="0.25">
      <c r="A542" s="3" t="s">
        <v>387</v>
      </c>
      <c r="B542" s="3">
        <v>2</v>
      </c>
      <c r="C542" s="3">
        <v>120</v>
      </c>
      <c r="D542" s="3" t="s">
        <v>16</v>
      </c>
      <c r="E542" s="3">
        <v>2</v>
      </c>
      <c r="F542" s="3" t="s">
        <v>214</v>
      </c>
      <c r="G542">
        <v>44.542467691225632</v>
      </c>
    </row>
    <row r="543" spans="1:7" x14ac:dyDescent="0.25">
      <c r="A543" s="3" t="s">
        <v>387</v>
      </c>
      <c r="B543" s="3">
        <v>2</v>
      </c>
      <c r="C543" s="3">
        <v>150</v>
      </c>
      <c r="D543" s="3" t="s">
        <v>16</v>
      </c>
      <c r="E543" s="3">
        <v>2</v>
      </c>
      <c r="F543" s="3" t="s">
        <v>220</v>
      </c>
      <c r="G543">
        <v>50.702492961408545</v>
      </c>
    </row>
    <row r="544" spans="1:7" x14ac:dyDescent="0.25">
      <c r="A544" s="3" t="s">
        <v>387</v>
      </c>
      <c r="B544" s="3">
        <v>2</v>
      </c>
      <c r="C544" s="3">
        <v>20</v>
      </c>
      <c r="D544" s="3" t="s">
        <v>195</v>
      </c>
      <c r="E544" s="3">
        <v>2</v>
      </c>
      <c r="F544" s="3" t="s">
        <v>196</v>
      </c>
      <c r="G544">
        <v>16.680685018891484</v>
      </c>
    </row>
    <row r="545" spans="1:7" x14ac:dyDescent="0.25">
      <c r="A545" s="3" t="s">
        <v>387</v>
      </c>
      <c r="B545" s="3">
        <v>2</v>
      </c>
      <c r="C545" s="3">
        <v>60</v>
      </c>
      <c r="D545" s="3" t="s">
        <v>54</v>
      </c>
      <c r="E545" s="3">
        <v>2</v>
      </c>
      <c r="F545" s="3" t="s">
        <v>205</v>
      </c>
      <c r="G545">
        <v>9.2334574047100162</v>
      </c>
    </row>
    <row r="546" spans="1:7" x14ac:dyDescent="0.25">
      <c r="A546" s="3" t="s">
        <v>387</v>
      </c>
      <c r="B546" s="3">
        <v>2</v>
      </c>
      <c r="C546" s="3">
        <v>90</v>
      </c>
      <c r="D546" s="3" t="s">
        <v>54</v>
      </c>
      <c r="E546" s="3">
        <v>2</v>
      </c>
      <c r="F546" s="3" t="s">
        <v>210</v>
      </c>
      <c r="G546">
        <v>2.7575276690610715</v>
      </c>
    </row>
    <row r="547" spans="1:7" x14ac:dyDescent="0.25">
      <c r="A547" s="3" t="s">
        <v>387</v>
      </c>
      <c r="B547" s="3">
        <v>2</v>
      </c>
      <c r="C547" s="3">
        <v>120</v>
      </c>
      <c r="D547" s="3" t="s">
        <v>18</v>
      </c>
      <c r="E547" s="3">
        <v>2</v>
      </c>
      <c r="F547" s="3" t="s">
        <v>215</v>
      </c>
      <c r="G547">
        <v>7.5537807317924921</v>
      </c>
    </row>
    <row r="548" spans="1:7" x14ac:dyDescent="0.25">
      <c r="A548" s="3" t="s">
        <v>387</v>
      </c>
      <c r="B548" s="3">
        <v>2</v>
      </c>
      <c r="C548" s="3">
        <v>150</v>
      </c>
      <c r="D548" s="3" t="s">
        <v>18</v>
      </c>
      <c r="E548" s="3">
        <v>2</v>
      </c>
      <c r="F548" s="3" t="s">
        <v>221</v>
      </c>
      <c r="G548">
        <v>9.2697444367111146</v>
      </c>
    </row>
    <row r="549" spans="1:7" x14ac:dyDescent="0.25">
      <c r="A549" s="3" t="s">
        <v>387</v>
      </c>
      <c r="B549" s="3">
        <v>2</v>
      </c>
      <c r="C549" s="3">
        <v>120</v>
      </c>
      <c r="D549" s="3" t="s">
        <v>28</v>
      </c>
      <c r="E549" s="3">
        <v>2</v>
      </c>
      <c r="F549" s="3" t="s">
        <v>216</v>
      </c>
      <c r="G549">
        <v>6.5289284932299561</v>
      </c>
    </row>
    <row r="550" spans="1:7" x14ac:dyDescent="0.25">
      <c r="A550" s="3" t="s">
        <v>387</v>
      </c>
      <c r="B550" s="3">
        <v>2</v>
      </c>
      <c r="C550" s="3">
        <v>150</v>
      </c>
      <c r="D550" s="3" t="s">
        <v>28</v>
      </c>
      <c r="E550" s="3">
        <v>2</v>
      </c>
      <c r="F550" s="3" t="s">
        <v>222</v>
      </c>
      <c r="G550">
        <v>9.1747326819193162</v>
      </c>
    </row>
    <row r="551" spans="1:7" x14ac:dyDescent="0.25">
      <c r="A551" s="3" t="s">
        <v>387</v>
      </c>
      <c r="B551" s="3">
        <v>2</v>
      </c>
      <c r="C551" s="3">
        <v>5</v>
      </c>
      <c r="D551" s="3" t="s">
        <v>22</v>
      </c>
      <c r="E551" s="3">
        <v>2</v>
      </c>
      <c r="F551" s="3" t="s">
        <v>186</v>
      </c>
      <c r="G551">
        <v>49.109604907926105</v>
      </c>
    </row>
    <row r="552" spans="1:7" x14ac:dyDescent="0.25">
      <c r="A552" s="3" t="s">
        <v>387</v>
      </c>
      <c r="B552" s="3">
        <v>2</v>
      </c>
      <c r="C552" s="3">
        <v>10</v>
      </c>
      <c r="D552" s="3" t="s">
        <v>22</v>
      </c>
      <c r="E552" s="3">
        <v>2</v>
      </c>
      <c r="F552" s="3" t="s">
        <v>191</v>
      </c>
      <c r="G552">
        <v>38.453457920341975</v>
      </c>
    </row>
    <row r="553" spans="1:7" x14ac:dyDescent="0.25">
      <c r="A553" s="3" t="s">
        <v>387</v>
      </c>
      <c r="B553" s="3">
        <v>2</v>
      </c>
      <c r="C553" s="3">
        <v>20</v>
      </c>
      <c r="D553" s="3" t="s">
        <v>22</v>
      </c>
      <c r="E553" s="3">
        <v>2</v>
      </c>
      <c r="F553" s="3" t="s">
        <v>197</v>
      </c>
      <c r="G553">
        <v>56.546019047780526</v>
      </c>
    </row>
    <row r="554" spans="1:7" x14ac:dyDescent="0.25">
      <c r="A554" s="3" t="s">
        <v>387</v>
      </c>
      <c r="B554" s="3">
        <v>2</v>
      </c>
      <c r="C554" s="3">
        <v>30</v>
      </c>
      <c r="D554" s="3" t="s">
        <v>22</v>
      </c>
      <c r="E554" s="3">
        <v>2</v>
      </c>
      <c r="F554" s="3" t="s">
        <v>201</v>
      </c>
      <c r="G554">
        <v>70.210594509598195</v>
      </c>
    </row>
    <row r="555" spans="1:7" x14ac:dyDescent="0.25">
      <c r="A555" s="3" t="s">
        <v>387</v>
      </c>
      <c r="B555" s="3">
        <v>2</v>
      </c>
      <c r="C555" s="3">
        <v>60</v>
      </c>
      <c r="D555" s="3" t="s">
        <v>22</v>
      </c>
      <c r="E555" s="3">
        <v>2</v>
      </c>
      <c r="F555" s="3" t="s">
        <v>206</v>
      </c>
      <c r="G555">
        <v>182.67823846050766</v>
      </c>
    </row>
    <row r="556" spans="1:7" x14ac:dyDescent="0.25">
      <c r="A556" s="3" t="s">
        <v>387</v>
      </c>
      <c r="B556" s="3">
        <v>2</v>
      </c>
      <c r="C556" s="3">
        <v>90</v>
      </c>
      <c r="D556" s="3" t="s">
        <v>22</v>
      </c>
      <c r="E556" s="3">
        <v>2</v>
      </c>
      <c r="F556" s="3" t="s">
        <v>211</v>
      </c>
      <c r="G556">
        <v>51.192957062890379</v>
      </c>
    </row>
    <row r="557" spans="1:7" x14ac:dyDescent="0.25">
      <c r="A557" s="3" t="s">
        <v>387</v>
      </c>
      <c r="B557" s="3">
        <v>2</v>
      </c>
      <c r="C557" s="3">
        <v>120</v>
      </c>
      <c r="D557" s="3" t="s">
        <v>22</v>
      </c>
      <c r="E557" s="3">
        <v>2</v>
      </c>
      <c r="F557" s="3" t="s">
        <v>217</v>
      </c>
      <c r="G557">
        <v>1376.3952724002049</v>
      </c>
    </row>
    <row r="558" spans="1:7" x14ac:dyDescent="0.25">
      <c r="A558" s="3" t="s">
        <v>387</v>
      </c>
      <c r="B558" s="3">
        <v>2</v>
      </c>
      <c r="C558" s="3">
        <v>150</v>
      </c>
      <c r="D558" s="3" t="s">
        <v>22</v>
      </c>
      <c r="E558" s="3">
        <v>2</v>
      </c>
      <c r="F558" s="3" t="s">
        <v>223</v>
      </c>
      <c r="G558">
        <v>56.24964651208213</v>
      </c>
    </row>
    <row r="559" spans="1:7" x14ac:dyDescent="0.25">
      <c r="A559" s="3" t="s">
        <v>387</v>
      </c>
      <c r="B559" s="3">
        <v>3</v>
      </c>
      <c r="C559" s="3">
        <v>5</v>
      </c>
      <c r="D559" s="3" t="s">
        <v>10</v>
      </c>
      <c r="E559" s="3">
        <v>2</v>
      </c>
      <c r="F559" s="3" t="s">
        <v>224</v>
      </c>
      <c r="G559">
        <v>57.943209336834578</v>
      </c>
    </row>
    <row r="560" spans="1:7" x14ac:dyDescent="0.25">
      <c r="A560" s="3" t="s">
        <v>387</v>
      </c>
      <c r="B560" s="3">
        <v>3</v>
      </c>
      <c r="C560" s="3">
        <v>10</v>
      </c>
      <c r="D560" s="3" t="s">
        <v>10</v>
      </c>
      <c r="E560" s="3">
        <v>2</v>
      </c>
      <c r="F560" s="3" t="s">
        <v>229</v>
      </c>
      <c r="G560">
        <v>501.04702891244801</v>
      </c>
    </row>
    <row r="561" spans="1:7" x14ac:dyDescent="0.25">
      <c r="A561" s="3" t="s">
        <v>387</v>
      </c>
      <c r="B561" s="3">
        <v>3</v>
      </c>
      <c r="C561" s="3">
        <v>20</v>
      </c>
      <c r="D561" s="3" t="s">
        <v>10</v>
      </c>
      <c r="E561" s="3">
        <v>2</v>
      </c>
      <c r="F561" s="3" t="s">
        <v>232</v>
      </c>
      <c r="G561">
        <v>1349.8581572698611</v>
      </c>
    </row>
    <row r="562" spans="1:7" x14ac:dyDescent="0.25">
      <c r="A562" s="3" t="s">
        <v>387</v>
      </c>
      <c r="B562" s="3">
        <v>3</v>
      </c>
      <c r="C562" s="3">
        <v>30</v>
      </c>
      <c r="D562" s="3" t="s">
        <v>10</v>
      </c>
      <c r="E562" s="3">
        <v>2</v>
      </c>
      <c r="F562" s="3" t="s">
        <v>236</v>
      </c>
      <c r="G562">
        <v>2816.7418895924839</v>
      </c>
    </row>
    <row r="563" spans="1:7" x14ac:dyDescent="0.25">
      <c r="A563" s="3" t="s">
        <v>387</v>
      </c>
      <c r="B563" s="3">
        <v>3</v>
      </c>
      <c r="C563" s="3">
        <v>60</v>
      </c>
      <c r="D563" s="3" t="s">
        <v>10</v>
      </c>
      <c r="E563" s="3">
        <v>2</v>
      </c>
      <c r="F563" s="3" t="s">
        <v>240</v>
      </c>
      <c r="G563">
        <v>277.54358546652679</v>
      </c>
    </row>
    <row r="564" spans="1:7" x14ac:dyDescent="0.25">
      <c r="A564" s="3" t="s">
        <v>387</v>
      </c>
      <c r="B564" s="3">
        <v>3</v>
      </c>
      <c r="C564" s="3">
        <v>90</v>
      </c>
      <c r="D564" s="3" t="s">
        <v>10</v>
      </c>
      <c r="E564" s="3">
        <v>2</v>
      </c>
      <c r="F564" s="3" t="s">
        <v>246</v>
      </c>
      <c r="G564">
        <v>1574.7986381283156</v>
      </c>
    </row>
    <row r="565" spans="1:7" x14ac:dyDescent="0.25">
      <c r="A565" s="3" t="s">
        <v>387</v>
      </c>
      <c r="B565" s="3">
        <v>3</v>
      </c>
      <c r="C565" s="3">
        <v>5</v>
      </c>
      <c r="D565" s="3" t="s">
        <v>14</v>
      </c>
      <c r="E565" s="3">
        <v>2</v>
      </c>
      <c r="F565" s="3" t="s">
        <v>225</v>
      </c>
      <c r="G565">
        <v>25.521056173178419</v>
      </c>
    </row>
    <row r="566" spans="1:7" x14ac:dyDescent="0.25">
      <c r="A566" s="3" t="s">
        <v>387</v>
      </c>
      <c r="B566" s="3">
        <v>3</v>
      </c>
      <c r="C566" s="3">
        <v>10</v>
      </c>
      <c r="D566" s="3" t="s">
        <v>14</v>
      </c>
      <c r="E566" s="3">
        <v>2</v>
      </c>
      <c r="F566" s="3" t="s">
        <v>230</v>
      </c>
      <c r="G566">
        <v>7.7244792147089187</v>
      </c>
    </row>
    <row r="567" spans="1:7" x14ac:dyDescent="0.25">
      <c r="A567" s="3" t="s">
        <v>387</v>
      </c>
      <c r="B567" s="3">
        <v>3</v>
      </c>
      <c r="C567" s="3">
        <v>20</v>
      </c>
      <c r="D567" s="3" t="s">
        <v>14</v>
      </c>
      <c r="E567" s="3">
        <v>2</v>
      </c>
      <c r="F567" s="3" t="s">
        <v>233</v>
      </c>
      <c r="G567">
        <v>10.990016241685936</v>
      </c>
    </row>
    <row r="568" spans="1:7" x14ac:dyDescent="0.25">
      <c r="A568" s="3" t="s">
        <v>387</v>
      </c>
      <c r="B568" s="3">
        <v>3</v>
      </c>
      <c r="C568" s="3">
        <v>30</v>
      </c>
      <c r="D568" s="3" t="s">
        <v>14</v>
      </c>
      <c r="E568" s="3">
        <v>2</v>
      </c>
      <c r="F568" s="3" t="s">
        <v>237</v>
      </c>
      <c r="G568">
        <v>3.7104414788206639</v>
      </c>
    </row>
    <row r="569" spans="1:7" x14ac:dyDescent="0.25">
      <c r="A569" s="3" t="s">
        <v>387</v>
      </c>
      <c r="B569" s="3">
        <v>3</v>
      </c>
      <c r="C569" s="3">
        <v>60</v>
      </c>
      <c r="D569" s="3" t="s">
        <v>14</v>
      </c>
      <c r="E569" s="3">
        <v>2</v>
      </c>
      <c r="F569" s="3" t="s">
        <v>241</v>
      </c>
      <c r="G569">
        <v>91.616110527936499</v>
      </c>
    </row>
    <row r="570" spans="1:7" x14ac:dyDescent="0.25">
      <c r="A570" s="3" t="s">
        <v>387</v>
      </c>
      <c r="B570" s="3">
        <v>3</v>
      </c>
      <c r="C570" s="3">
        <v>90</v>
      </c>
      <c r="D570" s="3" t="s">
        <v>14</v>
      </c>
      <c r="E570" s="3">
        <v>2</v>
      </c>
      <c r="F570" s="3" t="s">
        <v>247</v>
      </c>
      <c r="G570">
        <v>22.528389310123064</v>
      </c>
    </row>
    <row r="571" spans="1:7" x14ac:dyDescent="0.25">
      <c r="A571" s="3" t="s">
        <v>387</v>
      </c>
      <c r="B571" s="3">
        <v>3</v>
      </c>
      <c r="C571" s="3">
        <v>20</v>
      </c>
      <c r="D571" s="3" t="s">
        <v>189</v>
      </c>
      <c r="E571" s="3">
        <v>2</v>
      </c>
      <c r="F571" s="3" t="s">
        <v>234</v>
      </c>
      <c r="G571">
        <v>7.4438563683044841</v>
      </c>
    </row>
    <row r="572" spans="1:7" x14ac:dyDescent="0.25">
      <c r="A572" s="3" t="s">
        <v>387</v>
      </c>
      <c r="B572" s="3">
        <v>3</v>
      </c>
      <c r="C572" s="3">
        <v>30</v>
      </c>
      <c r="D572" s="3" t="s">
        <v>189</v>
      </c>
      <c r="E572" s="3">
        <v>2</v>
      </c>
      <c r="F572" s="3" t="s">
        <v>238</v>
      </c>
      <c r="G572">
        <v>6.5379120650303149</v>
      </c>
    </row>
    <row r="573" spans="1:7" x14ac:dyDescent="0.25">
      <c r="A573" s="3" t="s">
        <v>387</v>
      </c>
      <c r="B573" s="3">
        <v>3</v>
      </c>
      <c r="C573" s="3">
        <v>5</v>
      </c>
      <c r="D573" s="3" t="s">
        <v>16</v>
      </c>
      <c r="E573" s="3">
        <v>2</v>
      </c>
      <c r="F573" s="3" t="s">
        <v>226</v>
      </c>
      <c r="G573">
        <v>8.0219106246942573</v>
      </c>
    </row>
    <row r="574" spans="1:7" x14ac:dyDescent="0.25">
      <c r="A574" s="3" t="s">
        <v>387</v>
      </c>
      <c r="B574" s="3">
        <v>3</v>
      </c>
      <c r="C574" s="3">
        <v>60</v>
      </c>
      <c r="D574" s="3" t="s">
        <v>16</v>
      </c>
      <c r="E574" s="3">
        <v>2</v>
      </c>
      <c r="F574" s="3" t="s">
        <v>242</v>
      </c>
      <c r="G574">
        <v>25.046234793333543</v>
      </c>
    </row>
    <row r="575" spans="1:7" x14ac:dyDescent="0.25">
      <c r="A575" s="3" t="s">
        <v>387</v>
      </c>
      <c r="B575" s="3">
        <v>3</v>
      </c>
      <c r="C575" s="3">
        <v>90</v>
      </c>
      <c r="D575" s="3" t="s">
        <v>16</v>
      </c>
      <c r="E575" s="3">
        <v>2</v>
      </c>
      <c r="F575" s="3" t="s">
        <v>248</v>
      </c>
      <c r="G575">
        <v>2.119832839884122</v>
      </c>
    </row>
    <row r="576" spans="1:7" x14ac:dyDescent="0.25">
      <c r="A576" s="3" t="s">
        <v>387</v>
      </c>
      <c r="B576" s="3">
        <v>3</v>
      </c>
      <c r="C576" s="3">
        <v>5</v>
      </c>
      <c r="D576" s="3" t="s">
        <v>195</v>
      </c>
      <c r="E576" s="3">
        <v>2</v>
      </c>
      <c r="F576" s="3" t="s">
        <v>227</v>
      </c>
      <c r="G576">
        <v>9.5967435235123659</v>
      </c>
    </row>
    <row r="577" spans="1:7" x14ac:dyDescent="0.25">
      <c r="A577" s="3" t="s">
        <v>387</v>
      </c>
      <c r="B577" s="3">
        <v>3</v>
      </c>
      <c r="C577" s="3">
        <v>60</v>
      </c>
      <c r="D577" s="3" t="s">
        <v>18</v>
      </c>
      <c r="E577" s="3">
        <v>2</v>
      </c>
      <c r="F577" s="3" t="s">
        <v>243</v>
      </c>
      <c r="G577">
        <v>12.778338092201819</v>
      </c>
    </row>
    <row r="578" spans="1:7" x14ac:dyDescent="0.25">
      <c r="A578" s="3" t="s">
        <v>387</v>
      </c>
      <c r="B578" s="3">
        <v>3</v>
      </c>
      <c r="C578" s="3">
        <v>90</v>
      </c>
      <c r="D578" s="3" t="s">
        <v>18</v>
      </c>
      <c r="E578" s="3">
        <v>2</v>
      </c>
      <c r="F578" s="3" t="s">
        <v>249</v>
      </c>
      <c r="G578">
        <v>5.7378812010545985</v>
      </c>
    </row>
    <row r="579" spans="1:7" x14ac:dyDescent="0.25">
      <c r="A579" s="3" t="s">
        <v>387</v>
      </c>
      <c r="B579" s="3">
        <v>3</v>
      </c>
      <c r="C579" s="3">
        <v>60</v>
      </c>
      <c r="D579" s="3" t="s">
        <v>28</v>
      </c>
      <c r="E579" s="3">
        <v>2</v>
      </c>
      <c r="F579" s="3" t="s">
        <v>244</v>
      </c>
      <c r="G579">
        <v>7.4394270652195535</v>
      </c>
    </row>
    <row r="580" spans="1:7" x14ac:dyDescent="0.25">
      <c r="A580" s="3" t="s">
        <v>387</v>
      </c>
      <c r="B580" s="3">
        <v>3</v>
      </c>
      <c r="C580" s="3">
        <v>90</v>
      </c>
      <c r="D580" s="3" t="s">
        <v>28</v>
      </c>
      <c r="E580" s="3">
        <v>2</v>
      </c>
      <c r="F580" s="3" t="s">
        <v>250</v>
      </c>
      <c r="G580">
        <v>29.418811672460237</v>
      </c>
    </row>
    <row r="581" spans="1:7" x14ac:dyDescent="0.25">
      <c r="A581" s="3" t="s">
        <v>387</v>
      </c>
      <c r="B581" s="3">
        <v>3</v>
      </c>
      <c r="C581" s="3">
        <v>5</v>
      </c>
      <c r="D581" s="3" t="s">
        <v>22</v>
      </c>
      <c r="E581" s="3">
        <v>2</v>
      </c>
      <c r="F581" s="3" t="s">
        <v>228</v>
      </c>
      <c r="G581">
        <v>43.685892711429197</v>
      </c>
    </row>
    <row r="582" spans="1:7" x14ac:dyDescent="0.25">
      <c r="A582" s="3" t="s">
        <v>387</v>
      </c>
      <c r="B582" s="3">
        <v>3</v>
      </c>
      <c r="C582" s="3">
        <v>10</v>
      </c>
      <c r="D582" s="3" t="s">
        <v>22</v>
      </c>
      <c r="E582" s="3">
        <v>2</v>
      </c>
      <c r="F582" s="3" t="s">
        <v>231</v>
      </c>
      <c r="G582">
        <v>77.807966487409473</v>
      </c>
    </row>
    <row r="583" spans="1:7" x14ac:dyDescent="0.25">
      <c r="A583" s="3" t="s">
        <v>387</v>
      </c>
      <c r="B583" s="3">
        <v>3</v>
      </c>
      <c r="C583" s="3">
        <v>20</v>
      </c>
      <c r="D583" s="3" t="s">
        <v>22</v>
      </c>
      <c r="E583" s="3">
        <v>2</v>
      </c>
      <c r="F583" s="3" t="s">
        <v>235</v>
      </c>
      <c r="G583">
        <v>6.4980031854220694</v>
      </c>
    </row>
    <row r="584" spans="1:7" x14ac:dyDescent="0.25">
      <c r="A584" s="3" t="s">
        <v>387</v>
      </c>
      <c r="B584" s="3">
        <v>3</v>
      </c>
      <c r="C584" s="3">
        <v>30</v>
      </c>
      <c r="D584" s="3" t="s">
        <v>22</v>
      </c>
      <c r="E584" s="3">
        <v>2</v>
      </c>
      <c r="F584" s="3" t="s">
        <v>239</v>
      </c>
      <c r="G584">
        <v>6.1753973746562743</v>
      </c>
    </row>
    <row r="585" spans="1:7" x14ac:dyDescent="0.25">
      <c r="A585" s="3" t="s">
        <v>387</v>
      </c>
      <c r="B585" s="3">
        <v>3</v>
      </c>
      <c r="C585" s="3">
        <v>60</v>
      </c>
      <c r="D585" s="3" t="s">
        <v>22</v>
      </c>
      <c r="E585" s="3">
        <v>2</v>
      </c>
      <c r="F585" s="3" t="s">
        <v>245</v>
      </c>
      <c r="G585">
        <v>115.01367935114547</v>
      </c>
    </row>
    <row r="586" spans="1:7" x14ac:dyDescent="0.25">
      <c r="A586" s="3" t="s">
        <v>387</v>
      </c>
      <c r="B586" s="3">
        <v>3</v>
      </c>
      <c r="C586" s="3">
        <v>90</v>
      </c>
      <c r="D586" s="3" t="s">
        <v>22</v>
      </c>
      <c r="E586" s="3">
        <v>2</v>
      </c>
      <c r="F586" s="3" t="s">
        <v>251</v>
      </c>
      <c r="G586">
        <v>90.776226461028344</v>
      </c>
    </row>
    <row r="587" spans="1:7" x14ac:dyDescent="0.25">
      <c r="A587" s="3" t="s">
        <v>387</v>
      </c>
      <c r="B587" s="3">
        <v>1</v>
      </c>
      <c r="C587" s="3">
        <v>5</v>
      </c>
      <c r="D587" s="3" t="s">
        <v>10</v>
      </c>
      <c r="E587" s="3">
        <v>3</v>
      </c>
      <c r="F587" s="3" t="s">
        <v>628</v>
      </c>
      <c r="G587">
        <v>853.18392722489045</v>
      </c>
    </row>
    <row r="588" spans="1:7" x14ac:dyDescent="0.25">
      <c r="A588" s="3" t="s">
        <v>387</v>
      </c>
      <c r="B588" s="3">
        <v>1</v>
      </c>
      <c r="C588" s="3">
        <v>10</v>
      </c>
      <c r="D588" s="3" t="s">
        <v>10</v>
      </c>
      <c r="E588" s="3">
        <v>3</v>
      </c>
      <c r="F588" s="3" t="s">
        <v>634</v>
      </c>
      <c r="G588">
        <v>397.21312073829506</v>
      </c>
    </row>
    <row r="589" spans="1:7" x14ac:dyDescent="0.25">
      <c r="A589" s="3" t="s">
        <v>387</v>
      </c>
      <c r="B589" s="3">
        <v>1</v>
      </c>
      <c r="C589" s="3">
        <v>20</v>
      </c>
      <c r="D589" s="3" t="s">
        <v>10</v>
      </c>
      <c r="E589" s="3">
        <v>3</v>
      </c>
      <c r="F589" s="3" t="s">
        <v>636</v>
      </c>
      <c r="G589">
        <v>3886.0957293897536</v>
      </c>
    </row>
    <row r="590" spans="1:7" x14ac:dyDescent="0.25">
      <c r="A590" s="3" t="s">
        <v>387</v>
      </c>
      <c r="B590" s="3">
        <v>1</v>
      </c>
      <c r="C590" s="3">
        <v>30</v>
      </c>
      <c r="D590" s="3" t="s">
        <v>10</v>
      </c>
      <c r="E590" s="3">
        <v>3</v>
      </c>
      <c r="F590" s="3" t="s">
        <v>640</v>
      </c>
      <c r="G590">
        <v>2082.9141840470797</v>
      </c>
    </row>
    <row r="591" spans="1:7" x14ac:dyDescent="0.25">
      <c r="A591" s="3" t="s">
        <v>387</v>
      </c>
      <c r="B591" s="3">
        <v>1</v>
      </c>
      <c r="C591" s="3">
        <v>60</v>
      </c>
      <c r="D591" s="3" t="s">
        <v>10</v>
      </c>
      <c r="E591" s="3">
        <v>3</v>
      </c>
      <c r="F591" s="3" t="s">
        <v>644</v>
      </c>
      <c r="G591">
        <v>11338.054204700937</v>
      </c>
    </row>
    <row r="592" spans="1:7" x14ac:dyDescent="0.25">
      <c r="A592" s="3" t="s">
        <v>387</v>
      </c>
      <c r="B592" s="3">
        <v>1</v>
      </c>
      <c r="C592" s="3">
        <v>90</v>
      </c>
      <c r="D592" s="3" t="s">
        <v>10</v>
      </c>
      <c r="E592" s="3">
        <v>3</v>
      </c>
      <c r="F592" s="3" t="s">
        <v>648</v>
      </c>
      <c r="G592">
        <v>5857.3009913877786</v>
      </c>
    </row>
    <row r="593" spans="1:7" x14ac:dyDescent="0.25">
      <c r="A593" s="3" t="s">
        <v>387</v>
      </c>
      <c r="B593" s="3">
        <v>1</v>
      </c>
      <c r="C593" s="3">
        <v>120</v>
      </c>
      <c r="D593" s="3" t="s">
        <v>10</v>
      </c>
      <c r="E593" s="3">
        <v>3</v>
      </c>
      <c r="F593" s="3" t="s">
        <v>652</v>
      </c>
      <c r="G593">
        <v>16979.125805919768</v>
      </c>
    </row>
    <row r="594" spans="1:7" x14ac:dyDescent="0.25">
      <c r="A594" s="3" t="s">
        <v>387</v>
      </c>
      <c r="B594" s="3">
        <v>1</v>
      </c>
      <c r="C594" s="3">
        <v>150</v>
      </c>
      <c r="D594" s="3" t="s">
        <v>10</v>
      </c>
      <c r="E594" s="3">
        <v>3</v>
      </c>
      <c r="F594" s="3" t="s">
        <v>658</v>
      </c>
      <c r="G594">
        <v>1676.3078949048393</v>
      </c>
    </row>
    <row r="595" spans="1:7" x14ac:dyDescent="0.25">
      <c r="A595" s="3" t="s">
        <v>387</v>
      </c>
      <c r="B595" s="3">
        <v>1</v>
      </c>
      <c r="C595" s="3">
        <v>20</v>
      </c>
      <c r="D595" s="3" t="s">
        <v>638</v>
      </c>
      <c r="E595" s="3">
        <v>3</v>
      </c>
      <c r="F595" s="3" t="s">
        <v>637</v>
      </c>
      <c r="G595">
        <v>14.964177030677073</v>
      </c>
    </row>
    <row r="596" spans="1:7" x14ac:dyDescent="0.25">
      <c r="A596" s="3" t="s">
        <v>387</v>
      </c>
      <c r="B596" s="3">
        <v>1</v>
      </c>
      <c r="C596" s="3">
        <v>5</v>
      </c>
      <c r="D596" s="3" t="s">
        <v>14</v>
      </c>
      <c r="E596" s="3">
        <v>3</v>
      </c>
      <c r="F596" s="3" t="s">
        <v>629</v>
      </c>
      <c r="G596">
        <v>47.229710844307341</v>
      </c>
    </row>
    <row r="597" spans="1:7" x14ac:dyDescent="0.25">
      <c r="A597" s="3" t="s">
        <v>387</v>
      </c>
      <c r="B597" s="3">
        <v>1</v>
      </c>
      <c r="C597" s="3">
        <v>30</v>
      </c>
      <c r="D597" s="3" t="s">
        <v>14</v>
      </c>
      <c r="E597" s="3">
        <v>3</v>
      </c>
      <c r="F597" s="3" t="s">
        <v>641</v>
      </c>
      <c r="G597">
        <v>2.4404194656640033</v>
      </c>
    </row>
    <row r="598" spans="1:7" x14ac:dyDescent="0.25">
      <c r="A598" s="3" t="s">
        <v>387</v>
      </c>
      <c r="B598" s="3">
        <v>1</v>
      </c>
      <c r="C598" s="3">
        <v>60</v>
      </c>
      <c r="D598" s="3" t="s">
        <v>14</v>
      </c>
      <c r="E598" s="3">
        <v>3</v>
      </c>
      <c r="F598" s="3" t="s">
        <v>645</v>
      </c>
      <c r="G598">
        <v>6.0587472956579438</v>
      </c>
    </row>
    <row r="599" spans="1:7" x14ac:dyDescent="0.25">
      <c r="A599" s="3" t="s">
        <v>387</v>
      </c>
      <c r="B599" s="3">
        <v>1</v>
      </c>
      <c r="C599" s="3">
        <v>90</v>
      </c>
      <c r="D599" s="3" t="s">
        <v>14</v>
      </c>
      <c r="E599" s="3">
        <v>3</v>
      </c>
      <c r="F599" s="3" t="s">
        <v>649</v>
      </c>
      <c r="G599">
        <v>55.200417994833948</v>
      </c>
    </row>
    <row r="600" spans="1:7" x14ac:dyDescent="0.25">
      <c r="A600" s="3" t="s">
        <v>387</v>
      </c>
      <c r="B600" s="3">
        <v>1</v>
      </c>
      <c r="C600" s="3">
        <v>120</v>
      </c>
      <c r="D600" s="3" t="s">
        <v>14</v>
      </c>
      <c r="E600" s="3">
        <v>3</v>
      </c>
      <c r="F600" s="3" t="s">
        <v>653</v>
      </c>
      <c r="G600">
        <v>37.238560538631468</v>
      </c>
    </row>
    <row r="601" spans="1:7" x14ac:dyDescent="0.25">
      <c r="A601" s="3" t="s">
        <v>387</v>
      </c>
      <c r="B601" s="3">
        <v>1</v>
      </c>
      <c r="C601" s="3">
        <v>150</v>
      </c>
      <c r="D601" s="3" t="s">
        <v>14</v>
      </c>
      <c r="E601" s="3">
        <v>3</v>
      </c>
      <c r="F601" s="3" t="s">
        <v>659</v>
      </c>
      <c r="G601">
        <v>47.778670479208337</v>
      </c>
    </row>
    <row r="602" spans="1:7" x14ac:dyDescent="0.25">
      <c r="A602" s="3" t="s">
        <v>387</v>
      </c>
      <c r="B602" s="3">
        <v>1</v>
      </c>
      <c r="C602" s="3">
        <v>5</v>
      </c>
      <c r="D602" s="3" t="s">
        <v>16</v>
      </c>
      <c r="E602" s="3">
        <v>3</v>
      </c>
      <c r="F602" s="3" t="s">
        <v>632</v>
      </c>
      <c r="G602">
        <v>5.9140943740778633</v>
      </c>
    </row>
    <row r="603" spans="1:7" x14ac:dyDescent="0.25">
      <c r="A603" s="3" t="s">
        <v>387</v>
      </c>
      <c r="B603" s="3">
        <v>1</v>
      </c>
      <c r="C603" s="3">
        <v>30</v>
      </c>
      <c r="D603" s="3" t="s">
        <v>16</v>
      </c>
      <c r="E603" s="3">
        <v>3</v>
      </c>
      <c r="F603" s="3" t="s">
        <v>642</v>
      </c>
      <c r="G603">
        <v>8.9354449916395478</v>
      </c>
    </row>
    <row r="604" spans="1:7" x14ac:dyDescent="0.25">
      <c r="A604" s="3" t="s">
        <v>387</v>
      </c>
      <c r="B604" s="3">
        <v>1</v>
      </c>
      <c r="C604" s="3">
        <v>60</v>
      </c>
      <c r="D604" s="3" t="s">
        <v>16</v>
      </c>
      <c r="E604" s="3">
        <v>3</v>
      </c>
      <c r="F604" s="3" t="s">
        <v>646</v>
      </c>
      <c r="G604">
        <v>10.38105523068071</v>
      </c>
    </row>
    <row r="605" spans="1:7" x14ac:dyDescent="0.25">
      <c r="A605" s="3" t="s">
        <v>387</v>
      </c>
      <c r="B605" s="3">
        <v>1</v>
      </c>
      <c r="C605" s="3">
        <v>90</v>
      </c>
      <c r="D605" s="3" t="s">
        <v>16</v>
      </c>
      <c r="E605" s="3">
        <v>3</v>
      </c>
      <c r="F605" s="3" t="s">
        <v>650</v>
      </c>
      <c r="G605">
        <v>3.0721286196104822</v>
      </c>
    </row>
    <row r="606" spans="1:7" x14ac:dyDescent="0.25">
      <c r="A606" s="3" t="s">
        <v>387</v>
      </c>
      <c r="B606" s="3">
        <v>1</v>
      </c>
      <c r="C606" s="3">
        <v>120</v>
      </c>
      <c r="D606" s="3" t="s">
        <v>16</v>
      </c>
      <c r="E606" s="3">
        <v>3</v>
      </c>
      <c r="F606" s="3" t="s">
        <v>654</v>
      </c>
      <c r="G606">
        <v>25.752860229039737</v>
      </c>
    </row>
    <row r="607" spans="1:7" x14ac:dyDescent="0.25">
      <c r="A607" s="3" t="s">
        <v>387</v>
      </c>
      <c r="B607" s="3">
        <v>1</v>
      </c>
      <c r="C607" s="3">
        <v>150</v>
      </c>
      <c r="D607" s="3" t="s">
        <v>16</v>
      </c>
      <c r="E607" s="3">
        <v>3</v>
      </c>
      <c r="F607" s="3" t="s">
        <v>660</v>
      </c>
      <c r="G607">
        <v>32.784781326712746</v>
      </c>
    </row>
    <row r="608" spans="1:7" x14ac:dyDescent="0.25">
      <c r="A608" s="3" t="s">
        <v>387</v>
      </c>
      <c r="B608" s="3">
        <v>1</v>
      </c>
      <c r="C608" s="3">
        <v>5</v>
      </c>
      <c r="D608" s="3" t="s">
        <v>18</v>
      </c>
      <c r="E608" s="3">
        <v>3</v>
      </c>
      <c r="F608" s="3" t="s">
        <v>631</v>
      </c>
      <c r="G608">
        <v>27.723957973634395</v>
      </c>
    </row>
    <row r="609" spans="1:7" x14ac:dyDescent="0.25">
      <c r="A609" s="3" t="s">
        <v>387</v>
      </c>
      <c r="B609" s="3">
        <v>1</v>
      </c>
      <c r="C609" s="3">
        <v>120</v>
      </c>
      <c r="D609" s="3" t="s">
        <v>18</v>
      </c>
      <c r="E609" s="3">
        <v>3</v>
      </c>
      <c r="F609" s="3" t="s">
        <v>655</v>
      </c>
      <c r="G609">
        <v>9.8126010879442607</v>
      </c>
    </row>
    <row r="610" spans="1:7" x14ac:dyDescent="0.25">
      <c r="A610" s="3" t="s">
        <v>387</v>
      </c>
      <c r="B610" s="3">
        <v>1</v>
      </c>
      <c r="C610" s="3">
        <v>150</v>
      </c>
      <c r="D610" s="3" t="s">
        <v>18</v>
      </c>
      <c r="E610" s="3">
        <v>3</v>
      </c>
      <c r="F610" s="3" t="s">
        <v>661</v>
      </c>
      <c r="G610">
        <v>17.929217087939353</v>
      </c>
    </row>
    <row r="611" spans="1:7" x14ac:dyDescent="0.25">
      <c r="A611" s="3" t="s">
        <v>387</v>
      </c>
      <c r="B611" s="3">
        <v>1</v>
      </c>
      <c r="C611" s="3">
        <v>5</v>
      </c>
      <c r="D611" s="3" t="s">
        <v>28</v>
      </c>
      <c r="E611" s="3">
        <v>3</v>
      </c>
      <c r="F611" s="3" t="s">
        <v>633</v>
      </c>
      <c r="G611">
        <v>4.7051850254309855</v>
      </c>
    </row>
    <row r="612" spans="1:7" x14ac:dyDescent="0.25">
      <c r="A612" s="3" t="s">
        <v>387</v>
      </c>
      <c r="B612" s="3">
        <v>1</v>
      </c>
      <c r="C612" s="3">
        <v>120</v>
      </c>
      <c r="D612" s="3" t="s">
        <v>28</v>
      </c>
      <c r="E612" s="3">
        <v>3</v>
      </c>
      <c r="F612" s="3" t="s">
        <v>656</v>
      </c>
      <c r="G612">
        <v>6.2768299782912269</v>
      </c>
    </row>
    <row r="613" spans="1:7" x14ac:dyDescent="0.25">
      <c r="A613" s="3" t="s">
        <v>387</v>
      </c>
      <c r="B613" s="3">
        <v>1</v>
      </c>
      <c r="C613" s="3">
        <v>150</v>
      </c>
      <c r="D613" s="3" t="s">
        <v>28</v>
      </c>
      <c r="E613" s="3">
        <v>3</v>
      </c>
      <c r="F613" s="3" t="s">
        <v>662</v>
      </c>
      <c r="G613">
        <v>10.447269292775118</v>
      </c>
    </row>
    <row r="614" spans="1:7" x14ac:dyDescent="0.25">
      <c r="A614" s="3" t="s">
        <v>387</v>
      </c>
      <c r="B614" s="3">
        <v>1</v>
      </c>
      <c r="C614" s="3">
        <v>5</v>
      </c>
      <c r="D614" s="3" t="s">
        <v>22</v>
      </c>
      <c r="E614" s="3">
        <v>3</v>
      </c>
      <c r="F614" s="3" t="s">
        <v>630</v>
      </c>
      <c r="G614">
        <v>1149.5521661001542</v>
      </c>
    </row>
    <row r="615" spans="1:7" x14ac:dyDescent="0.25">
      <c r="A615" s="3" t="s">
        <v>387</v>
      </c>
      <c r="B615" s="3">
        <v>1</v>
      </c>
      <c r="C615" s="3">
        <v>10</v>
      </c>
      <c r="D615" s="3" t="s">
        <v>22</v>
      </c>
      <c r="E615" s="3">
        <v>3</v>
      </c>
      <c r="F615" s="3" t="s">
        <v>635</v>
      </c>
      <c r="G615">
        <v>8.5028277543026043</v>
      </c>
    </row>
    <row r="616" spans="1:7" x14ac:dyDescent="0.25">
      <c r="A616" s="3" t="s">
        <v>387</v>
      </c>
      <c r="B616" s="3">
        <v>1</v>
      </c>
      <c r="C616" s="3">
        <v>20</v>
      </c>
      <c r="D616" s="3" t="s">
        <v>22</v>
      </c>
      <c r="E616" s="3">
        <v>3</v>
      </c>
      <c r="F616" s="3" t="s">
        <v>639</v>
      </c>
      <c r="G616">
        <v>87.082830802984361</v>
      </c>
    </row>
    <row r="617" spans="1:7" x14ac:dyDescent="0.25">
      <c r="A617" s="3" t="s">
        <v>387</v>
      </c>
      <c r="B617" s="3">
        <v>1</v>
      </c>
      <c r="C617" s="3">
        <v>30</v>
      </c>
      <c r="D617" s="3" t="s">
        <v>22</v>
      </c>
      <c r="E617" s="3">
        <v>3</v>
      </c>
      <c r="F617" s="3" t="s">
        <v>643</v>
      </c>
      <c r="G617">
        <v>62.372877063583353</v>
      </c>
    </row>
    <row r="618" spans="1:7" x14ac:dyDescent="0.25">
      <c r="A618" s="3" t="s">
        <v>387</v>
      </c>
      <c r="B618" s="3">
        <v>1</v>
      </c>
      <c r="C618" s="3">
        <v>60</v>
      </c>
      <c r="D618" s="3" t="s">
        <v>22</v>
      </c>
      <c r="E618" s="3">
        <v>3</v>
      </c>
      <c r="F618" s="3" t="s">
        <v>647</v>
      </c>
      <c r="G618">
        <v>1225.2318899597428</v>
      </c>
    </row>
    <row r="619" spans="1:7" x14ac:dyDescent="0.25">
      <c r="A619" s="3" t="s">
        <v>387</v>
      </c>
      <c r="B619" s="3">
        <v>1</v>
      </c>
      <c r="C619" s="3">
        <v>90</v>
      </c>
      <c r="D619" s="3" t="s">
        <v>22</v>
      </c>
      <c r="E619" s="3">
        <v>3</v>
      </c>
      <c r="F619" s="3" t="s">
        <v>651</v>
      </c>
      <c r="G619">
        <v>509.88450262928245</v>
      </c>
    </row>
    <row r="620" spans="1:7" x14ac:dyDescent="0.25">
      <c r="A620" s="3" t="s">
        <v>387</v>
      </c>
      <c r="B620" s="3">
        <v>1</v>
      </c>
      <c r="C620" s="3">
        <v>120</v>
      </c>
      <c r="D620" s="3" t="s">
        <v>22</v>
      </c>
      <c r="E620" s="3">
        <v>3</v>
      </c>
      <c r="F620" s="3" t="s">
        <v>657</v>
      </c>
      <c r="G620">
        <v>62.458697235786076</v>
      </c>
    </row>
    <row r="621" spans="1:7" x14ac:dyDescent="0.25">
      <c r="A621" s="3" t="s">
        <v>387</v>
      </c>
      <c r="B621" s="3">
        <v>1</v>
      </c>
      <c r="C621" s="3">
        <v>150</v>
      </c>
      <c r="D621" s="3" t="s">
        <v>22</v>
      </c>
      <c r="E621" s="3">
        <v>3</v>
      </c>
      <c r="F621" s="3" t="s">
        <v>663</v>
      </c>
      <c r="G621">
        <v>103.65156921485546</v>
      </c>
    </row>
    <row r="622" spans="1:7" x14ac:dyDescent="0.25">
      <c r="A622" s="3" t="s">
        <v>387</v>
      </c>
      <c r="B622" s="3">
        <v>2</v>
      </c>
      <c r="C622" s="3">
        <v>5</v>
      </c>
      <c r="D622" s="3" t="s">
        <v>10</v>
      </c>
      <c r="E622" s="3">
        <v>3</v>
      </c>
      <c r="F622" s="3" t="s">
        <v>664</v>
      </c>
      <c r="G622">
        <v>2671.4873191862966</v>
      </c>
    </row>
    <row r="623" spans="1:7" x14ac:dyDescent="0.25">
      <c r="A623" s="3" t="s">
        <v>387</v>
      </c>
      <c r="B623" s="3">
        <v>2</v>
      </c>
      <c r="C623" s="3">
        <v>10</v>
      </c>
      <c r="D623" s="3" t="s">
        <v>10</v>
      </c>
      <c r="E623" s="3">
        <v>3</v>
      </c>
      <c r="F623" s="3" t="s">
        <v>667</v>
      </c>
      <c r="G623">
        <v>1141.032286255743</v>
      </c>
    </row>
    <row r="624" spans="1:7" x14ac:dyDescent="0.25">
      <c r="A624" s="3" t="s">
        <v>387</v>
      </c>
      <c r="B624" s="3">
        <v>2</v>
      </c>
      <c r="C624" s="3">
        <v>20</v>
      </c>
      <c r="D624" s="3" t="s">
        <v>10</v>
      </c>
      <c r="E624" s="3">
        <v>3</v>
      </c>
      <c r="F624" s="3" t="s">
        <v>671</v>
      </c>
      <c r="G624">
        <v>2813.2361644555158</v>
      </c>
    </row>
    <row r="625" spans="1:7" x14ac:dyDescent="0.25">
      <c r="A625" s="3" t="s">
        <v>387</v>
      </c>
      <c r="B625" s="3">
        <v>2</v>
      </c>
      <c r="C625" s="3">
        <v>30</v>
      </c>
      <c r="D625" s="3" t="s">
        <v>10</v>
      </c>
      <c r="E625" s="3">
        <v>3</v>
      </c>
      <c r="F625" s="3" t="s">
        <v>675</v>
      </c>
      <c r="G625">
        <v>4654.2023326813842</v>
      </c>
    </row>
    <row r="626" spans="1:7" x14ac:dyDescent="0.25">
      <c r="A626" s="3" t="s">
        <v>387</v>
      </c>
      <c r="B626" s="3">
        <v>2</v>
      </c>
      <c r="C626" s="3">
        <v>60</v>
      </c>
      <c r="D626" s="3" t="s">
        <v>10</v>
      </c>
      <c r="E626" s="3">
        <v>3</v>
      </c>
      <c r="F626" s="3" t="s">
        <v>678</v>
      </c>
      <c r="G626">
        <v>7677.5695953786744</v>
      </c>
    </row>
    <row r="627" spans="1:7" x14ac:dyDescent="0.25">
      <c r="A627" s="3" t="s">
        <v>387</v>
      </c>
      <c r="B627" s="3">
        <v>2</v>
      </c>
      <c r="C627" s="3">
        <v>90</v>
      </c>
      <c r="D627" s="3" t="s">
        <v>10</v>
      </c>
      <c r="E627" s="3">
        <v>3</v>
      </c>
      <c r="F627" s="3" t="s">
        <v>683</v>
      </c>
      <c r="G627">
        <v>16472.260198814045</v>
      </c>
    </row>
    <row r="628" spans="1:7" x14ac:dyDescent="0.25">
      <c r="A628" s="3" t="s">
        <v>387</v>
      </c>
      <c r="B628" s="3">
        <v>2</v>
      </c>
      <c r="C628" s="3">
        <v>120</v>
      </c>
      <c r="D628" s="3" t="s">
        <v>10</v>
      </c>
      <c r="E628" s="3">
        <v>3</v>
      </c>
      <c r="F628" s="3" t="s">
        <v>688</v>
      </c>
      <c r="G628">
        <v>9750.3211248991065</v>
      </c>
    </row>
    <row r="629" spans="1:7" x14ac:dyDescent="0.25">
      <c r="A629" s="3" t="s">
        <v>387</v>
      </c>
      <c r="B629" s="3">
        <v>2</v>
      </c>
      <c r="C629" s="3">
        <v>150</v>
      </c>
      <c r="D629" s="3" t="s">
        <v>10</v>
      </c>
      <c r="E629" s="3">
        <v>3</v>
      </c>
      <c r="F629" s="3" t="s">
        <v>694</v>
      </c>
      <c r="G629">
        <v>2153.3388629936962</v>
      </c>
    </row>
    <row r="630" spans="1:7" x14ac:dyDescent="0.25">
      <c r="A630" s="3" t="s">
        <v>387</v>
      </c>
      <c r="B630" s="3">
        <v>2</v>
      </c>
      <c r="C630" s="3">
        <v>10</v>
      </c>
      <c r="D630" s="3" t="s">
        <v>669</v>
      </c>
      <c r="E630" s="3">
        <v>3</v>
      </c>
      <c r="F630" s="3" t="s">
        <v>668</v>
      </c>
      <c r="G630">
        <v>30.332517667462678</v>
      </c>
    </row>
    <row r="631" spans="1:7" x14ac:dyDescent="0.25">
      <c r="A631" s="3" t="s">
        <v>387</v>
      </c>
      <c r="B631" s="3">
        <v>2</v>
      </c>
      <c r="C631" s="3">
        <v>30</v>
      </c>
      <c r="D631" s="3" t="s">
        <v>669</v>
      </c>
      <c r="E631" s="3">
        <v>3</v>
      </c>
      <c r="F631" s="3" t="s">
        <v>676</v>
      </c>
      <c r="G631">
        <v>18.481907062275791</v>
      </c>
    </row>
    <row r="632" spans="1:7" x14ac:dyDescent="0.25">
      <c r="A632" s="3" t="s">
        <v>387</v>
      </c>
      <c r="B632" s="3">
        <v>2</v>
      </c>
      <c r="C632" s="3">
        <v>5</v>
      </c>
      <c r="D632" s="3" t="s">
        <v>14</v>
      </c>
      <c r="E632" s="3">
        <v>3</v>
      </c>
      <c r="F632" s="3" t="s">
        <v>665</v>
      </c>
      <c r="G632">
        <v>12.963587367470069</v>
      </c>
    </row>
    <row r="633" spans="1:7" x14ac:dyDescent="0.25">
      <c r="A633" s="3" t="s">
        <v>387</v>
      </c>
      <c r="B633" s="3">
        <v>2</v>
      </c>
      <c r="C633" s="3">
        <v>60</v>
      </c>
      <c r="D633" s="3" t="s">
        <v>14</v>
      </c>
      <c r="E633" s="3">
        <v>3</v>
      </c>
      <c r="F633" s="3" t="s">
        <v>679</v>
      </c>
      <c r="G633">
        <v>13.897200824919532</v>
      </c>
    </row>
    <row r="634" spans="1:7" x14ac:dyDescent="0.25">
      <c r="A634" s="3" t="s">
        <v>387</v>
      </c>
      <c r="B634" s="3">
        <v>2</v>
      </c>
      <c r="C634" s="3">
        <v>90</v>
      </c>
      <c r="D634" s="3" t="s">
        <v>14</v>
      </c>
      <c r="E634" s="3">
        <v>3</v>
      </c>
      <c r="F634" s="3" t="s">
        <v>684</v>
      </c>
      <c r="G634">
        <v>179.43265922636999</v>
      </c>
    </row>
    <row r="635" spans="1:7" x14ac:dyDescent="0.25">
      <c r="A635" s="3" t="s">
        <v>387</v>
      </c>
      <c r="B635" s="3">
        <v>2</v>
      </c>
      <c r="C635" s="3">
        <v>120</v>
      </c>
      <c r="D635" s="3" t="s">
        <v>14</v>
      </c>
      <c r="E635" s="3">
        <v>3</v>
      </c>
      <c r="F635" s="3" t="s">
        <v>689</v>
      </c>
      <c r="G635">
        <v>31.998438133042857</v>
      </c>
    </row>
    <row r="636" spans="1:7" x14ac:dyDescent="0.25">
      <c r="A636" s="3" t="s">
        <v>387</v>
      </c>
      <c r="B636" s="3">
        <v>2</v>
      </c>
      <c r="C636" s="3">
        <v>150</v>
      </c>
      <c r="D636" s="3" t="s">
        <v>14</v>
      </c>
      <c r="E636" s="3">
        <v>3</v>
      </c>
      <c r="F636" s="3" t="s">
        <v>695</v>
      </c>
      <c r="G636">
        <v>239.89036379240119</v>
      </c>
    </row>
    <row r="637" spans="1:7" x14ac:dyDescent="0.25">
      <c r="A637" s="3" t="s">
        <v>387</v>
      </c>
      <c r="B637" s="3">
        <v>2</v>
      </c>
      <c r="C637" s="3">
        <v>20</v>
      </c>
      <c r="D637" s="3" t="s">
        <v>673</v>
      </c>
      <c r="E637" s="3">
        <v>3</v>
      </c>
      <c r="F637" s="3" t="s">
        <v>672</v>
      </c>
      <c r="G637">
        <v>49.998477141423074</v>
      </c>
    </row>
    <row r="638" spans="1:7" x14ac:dyDescent="0.25">
      <c r="A638" s="3" t="s">
        <v>387</v>
      </c>
      <c r="B638" s="3">
        <v>2</v>
      </c>
      <c r="C638" s="3">
        <v>120</v>
      </c>
      <c r="D638" s="3" t="s">
        <v>16</v>
      </c>
      <c r="E638" s="3">
        <v>3</v>
      </c>
      <c r="F638" s="3" t="s">
        <v>690</v>
      </c>
      <c r="G638">
        <v>53.887302468279842</v>
      </c>
    </row>
    <row r="639" spans="1:7" x14ac:dyDescent="0.25">
      <c r="A639" s="3" t="s">
        <v>387</v>
      </c>
      <c r="B639" s="3">
        <v>2</v>
      </c>
      <c r="C639" s="3">
        <v>150</v>
      </c>
      <c r="D639" s="3" t="s">
        <v>16</v>
      </c>
      <c r="E639" s="3">
        <v>3</v>
      </c>
      <c r="F639" s="3" t="s">
        <v>696</v>
      </c>
      <c r="G639">
        <v>35.473078190421852</v>
      </c>
    </row>
    <row r="640" spans="1:7" x14ac:dyDescent="0.25">
      <c r="A640" s="3" t="s">
        <v>387</v>
      </c>
      <c r="B640" s="3">
        <v>2</v>
      </c>
      <c r="C640" s="3">
        <v>60</v>
      </c>
      <c r="D640" s="3" t="s">
        <v>681</v>
      </c>
      <c r="E640" s="3">
        <v>3</v>
      </c>
      <c r="F640" s="3" t="s">
        <v>680</v>
      </c>
      <c r="G640">
        <v>9.14793851213404</v>
      </c>
    </row>
    <row r="641" spans="1:7" x14ac:dyDescent="0.25">
      <c r="A641" s="3" t="s">
        <v>387</v>
      </c>
      <c r="B641" s="3">
        <v>2</v>
      </c>
      <c r="C641" s="3">
        <v>90</v>
      </c>
      <c r="D641" s="3" t="s">
        <v>686</v>
      </c>
      <c r="E641" s="3">
        <v>3</v>
      </c>
      <c r="F641" s="3" t="s">
        <v>685</v>
      </c>
      <c r="G641">
        <v>7.7733275979371159</v>
      </c>
    </row>
    <row r="642" spans="1:7" x14ac:dyDescent="0.25">
      <c r="A642" s="3" t="s">
        <v>387</v>
      </c>
      <c r="B642" s="3">
        <v>2</v>
      </c>
      <c r="C642" s="3">
        <v>120</v>
      </c>
      <c r="D642" s="3" t="s">
        <v>18</v>
      </c>
      <c r="E642" s="3">
        <v>3</v>
      </c>
      <c r="F642" s="3" t="s">
        <v>691</v>
      </c>
      <c r="G642">
        <v>10.7377070019612</v>
      </c>
    </row>
    <row r="643" spans="1:7" x14ac:dyDescent="0.25">
      <c r="A643" s="3" t="s">
        <v>387</v>
      </c>
      <c r="B643" s="3">
        <v>2</v>
      </c>
      <c r="C643" s="3">
        <v>150</v>
      </c>
      <c r="D643" s="3" t="s">
        <v>18</v>
      </c>
      <c r="E643" s="3">
        <v>3</v>
      </c>
      <c r="F643" s="3" t="s">
        <v>697</v>
      </c>
      <c r="G643">
        <v>23.211096469050528</v>
      </c>
    </row>
    <row r="644" spans="1:7" x14ac:dyDescent="0.25">
      <c r="A644" s="3" t="s">
        <v>387</v>
      </c>
      <c r="B644" s="3">
        <v>2</v>
      </c>
      <c r="C644" s="3">
        <v>120</v>
      </c>
      <c r="D644" s="3" t="s">
        <v>28</v>
      </c>
      <c r="E644" s="3">
        <v>3</v>
      </c>
      <c r="F644" s="3" t="s">
        <v>692</v>
      </c>
      <c r="G644">
        <v>10.081438773973396</v>
      </c>
    </row>
    <row r="645" spans="1:7" x14ac:dyDescent="0.25">
      <c r="A645" s="3" t="s">
        <v>387</v>
      </c>
      <c r="B645" s="3">
        <v>2</v>
      </c>
      <c r="C645" s="3">
        <v>150</v>
      </c>
      <c r="D645" s="3" t="s">
        <v>28</v>
      </c>
      <c r="E645" s="3">
        <v>3</v>
      </c>
      <c r="F645" s="3" t="s">
        <v>698</v>
      </c>
      <c r="G645">
        <v>8.1338142102861948</v>
      </c>
    </row>
    <row r="646" spans="1:7" x14ac:dyDescent="0.25">
      <c r="A646" s="3" t="s">
        <v>387</v>
      </c>
      <c r="B646" s="3">
        <v>2</v>
      </c>
      <c r="C646" s="3">
        <v>5</v>
      </c>
      <c r="D646" s="3" t="s">
        <v>22</v>
      </c>
      <c r="E646" s="3">
        <v>3</v>
      </c>
      <c r="F646" s="3" t="s">
        <v>666</v>
      </c>
      <c r="G646">
        <v>348.10929299332429</v>
      </c>
    </row>
    <row r="647" spans="1:7" x14ac:dyDescent="0.25">
      <c r="A647" s="3" t="s">
        <v>387</v>
      </c>
      <c r="B647" s="3">
        <v>2</v>
      </c>
      <c r="C647" s="3">
        <v>10</v>
      </c>
      <c r="D647" s="3" t="s">
        <v>22</v>
      </c>
      <c r="E647" s="3">
        <v>3</v>
      </c>
      <c r="F647" s="3" t="s">
        <v>670</v>
      </c>
      <c r="G647">
        <v>449.88131856120617</v>
      </c>
    </row>
    <row r="648" spans="1:7" x14ac:dyDescent="0.25">
      <c r="A648" s="3" t="s">
        <v>387</v>
      </c>
      <c r="B648" s="3">
        <v>2</v>
      </c>
      <c r="C648" s="3">
        <v>20</v>
      </c>
      <c r="D648" s="3" t="s">
        <v>22</v>
      </c>
      <c r="E648" s="3">
        <v>3</v>
      </c>
      <c r="F648" s="3" t="s">
        <v>674</v>
      </c>
      <c r="G648">
        <v>250.45587871361602</v>
      </c>
    </row>
    <row r="649" spans="1:7" x14ac:dyDescent="0.25">
      <c r="A649" s="3" t="s">
        <v>387</v>
      </c>
      <c r="B649" s="3">
        <v>2</v>
      </c>
      <c r="C649" s="3">
        <v>30</v>
      </c>
      <c r="D649" s="3" t="s">
        <v>22</v>
      </c>
      <c r="E649" s="3">
        <v>3</v>
      </c>
      <c r="F649" s="3" t="s">
        <v>677</v>
      </c>
      <c r="G649">
        <v>82.546324319765162</v>
      </c>
    </row>
    <row r="650" spans="1:7" x14ac:dyDescent="0.25">
      <c r="A650" s="3" t="s">
        <v>387</v>
      </c>
      <c r="B650" s="3">
        <v>2</v>
      </c>
      <c r="C650" s="3">
        <v>60</v>
      </c>
      <c r="D650" s="3" t="s">
        <v>22</v>
      </c>
      <c r="E650" s="3">
        <v>3</v>
      </c>
      <c r="F650" s="3" t="s">
        <v>682</v>
      </c>
      <c r="G650">
        <v>337.46571756124933</v>
      </c>
    </row>
    <row r="651" spans="1:7" x14ac:dyDescent="0.25">
      <c r="A651" s="3" t="s">
        <v>387</v>
      </c>
      <c r="B651" s="3">
        <v>2</v>
      </c>
      <c r="C651" s="3">
        <v>90</v>
      </c>
      <c r="D651" s="3" t="s">
        <v>22</v>
      </c>
      <c r="E651" s="3">
        <v>3</v>
      </c>
      <c r="F651" s="3" t="s">
        <v>687</v>
      </c>
      <c r="G651">
        <v>1400.6481295953965</v>
      </c>
    </row>
    <row r="652" spans="1:7" x14ac:dyDescent="0.25">
      <c r="A652" s="3" t="s">
        <v>387</v>
      </c>
      <c r="B652" s="3">
        <v>2</v>
      </c>
      <c r="C652" s="3">
        <v>120</v>
      </c>
      <c r="D652" s="3" t="s">
        <v>22</v>
      </c>
      <c r="E652" s="3">
        <v>3</v>
      </c>
      <c r="F652" s="3" t="s">
        <v>693</v>
      </c>
      <c r="G652">
        <v>1020.590795445944</v>
      </c>
    </row>
    <row r="653" spans="1:7" x14ac:dyDescent="0.25">
      <c r="A653" s="3" t="s">
        <v>387</v>
      </c>
      <c r="B653" s="3">
        <v>2</v>
      </c>
      <c r="C653" s="3">
        <v>150</v>
      </c>
      <c r="D653" s="3" t="s">
        <v>22</v>
      </c>
      <c r="E653" s="3">
        <v>3</v>
      </c>
      <c r="F653" s="3" t="s">
        <v>699</v>
      </c>
      <c r="G653">
        <v>170.93411829198052</v>
      </c>
    </row>
    <row r="654" spans="1:7" x14ac:dyDescent="0.25">
      <c r="A654" s="3" t="s">
        <v>387</v>
      </c>
      <c r="B654" s="3">
        <v>3</v>
      </c>
      <c r="C654" s="3">
        <v>5</v>
      </c>
      <c r="D654" s="3" t="s">
        <v>10</v>
      </c>
      <c r="E654" s="3">
        <v>3</v>
      </c>
      <c r="F654" s="3" t="s">
        <v>700</v>
      </c>
      <c r="G654">
        <v>3015.3774230059666</v>
      </c>
    </row>
    <row r="655" spans="1:7" x14ac:dyDescent="0.25">
      <c r="A655" s="3" t="s">
        <v>387</v>
      </c>
      <c r="B655" s="3">
        <v>3</v>
      </c>
      <c r="C655" s="3">
        <v>10</v>
      </c>
      <c r="D655" s="3" t="s">
        <v>10</v>
      </c>
      <c r="E655" s="3">
        <v>3</v>
      </c>
      <c r="F655" s="3" t="s">
        <v>704</v>
      </c>
      <c r="G655">
        <v>4345.0709062985707</v>
      </c>
    </row>
    <row r="656" spans="1:7" x14ac:dyDescent="0.25">
      <c r="A656" s="3" t="s">
        <v>387</v>
      </c>
      <c r="B656" s="3">
        <v>3</v>
      </c>
      <c r="C656" s="3">
        <v>20</v>
      </c>
      <c r="D656" s="3" t="s">
        <v>10</v>
      </c>
      <c r="E656" s="3">
        <v>3</v>
      </c>
      <c r="F656" s="3" t="s">
        <v>709</v>
      </c>
      <c r="G656">
        <v>10849.579353773161</v>
      </c>
    </row>
    <row r="657" spans="1:7" x14ac:dyDescent="0.25">
      <c r="A657" s="3" t="s">
        <v>387</v>
      </c>
      <c r="B657" s="3">
        <v>3</v>
      </c>
      <c r="C657" s="3">
        <v>30</v>
      </c>
      <c r="D657" s="3" t="s">
        <v>10</v>
      </c>
      <c r="E657" s="3">
        <v>3</v>
      </c>
      <c r="F657" s="3" t="s">
        <v>713</v>
      </c>
      <c r="G657">
        <v>4870.5755184975142</v>
      </c>
    </row>
    <row r="658" spans="1:7" x14ac:dyDescent="0.25">
      <c r="A658" s="3" t="s">
        <v>387</v>
      </c>
      <c r="B658" s="3">
        <v>3</v>
      </c>
      <c r="C658" s="3">
        <v>60</v>
      </c>
      <c r="D658" s="3" t="s">
        <v>10</v>
      </c>
      <c r="E658" s="3">
        <v>3</v>
      </c>
      <c r="F658" s="3" t="s">
        <v>717</v>
      </c>
      <c r="G658">
        <v>1277.3108560410924</v>
      </c>
    </row>
    <row r="659" spans="1:7" x14ac:dyDescent="0.25">
      <c r="A659" s="3" t="s">
        <v>387</v>
      </c>
      <c r="B659" s="3">
        <v>3</v>
      </c>
      <c r="C659" s="3">
        <v>90</v>
      </c>
      <c r="D659" s="3" t="s">
        <v>10</v>
      </c>
      <c r="E659" s="3">
        <v>3</v>
      </c>
      <c r="F659" s="3" t="s">
        <v>721</v>
      </c>
      <c r="G659">
        <v>7311.3021331538466</v>
      </c>
    </row>
    <row r="660" spans="1:7" x14ac:dyDescent="0.25">
      <c r="A660" s="3" t="s">
        <v>387</v>
      </c>
      <c r="B660" s="3">
        <v>3</v>
      </c>
      <c r="C660" s="3">
        <v>5</v>
      </c>
      <c r="D660" s="3" t="s">
        <v>14</v>
      </c>
      <c r="E660" s="3">
        <v>3</v>
      </c>
      <c r="F660" s="3" t="s">
        <v>701</v>
      </c>
      <c r="G660">
        <v>27.893860431504436</v>
      </c>
    </row>
    <row r="661" spans="1:7" x14ac:dyDescent="0.25">
      <c r="A661" s="3" t="s">
        <v>387</v>
      </c>
      <c r="B661" s="3">
        <v>3</v>
      </c>
      <c r="C661" s="3">
        <v>10</v>
      </c>
      <c r="D661" s="3" t="s">
        <v>14</v>
      </c>
      <c r="E661" s="3">
        <v>3</v>
      </c>
      <c r="F661" s="3" t="s">
        <v>705</v>
      </c>
      <c r="G661">
        <v>39.093542456068143</v>
      </c>
    </row>
    <row r="662" spans="1:7" x14ac:dyDescent="0.25">
      <c r="A662" s="3" t="s">
        <v>387</v>
      </c>
      <c r="B662" s="3">
        <v>3</v>
      </c>
      <c r="C662" s="3">
        <v>30</v>
      </c>
      <c r="D662" s="3" t="s">
        <v>14</v>
      </c>
      <c r="E662" s="3">
        <v>3</v>
      </c>
      <c r="F662" s="3" t="s">
        <v>714</v>
      </c>
      <c r="G662">
        <v>10.36651779752777</v>
      </c>
    </row>
    <row r="663" spans="1:7" x14ac:dyDescent="0.25">
      <c r="A663" s="3" t="s">
        <v>387</v>
      </c>
      <c r="B663" s="3">
        <v>3</v>
      </c>
      <c r="C663" s="3">
        <v>60</v>
      </c>
      <c r="D663" s="3" t="s">
        <v>14</v>
      </c>
      <c r="E663" s="3">
        <v>3</v>
      </c>
      <c r="F663" s="3" t="s">
        <v>718</v>
      </c>
      <c r="G663">
        <v>6.6798791481756048</v>
      </c>
    </row>
    <row r="664" spans="1:7" x14ac:dyDescent="0.25">
      <c r="A664" s="3" t="s">
        <v>387</v>
      </c>
      <c r="B664" s="3">
        <v>3</v>
      </c>
      <c r="C664" s="3">
        <v>90</v>
      </c>
      <c r="D664" s="3" t="s">
        <v>14</v>
      </c>
      <c r="E664" s="3">
        <v>3</v>
      </c>
      <c r="F664" s="3" t="s">
        <v>722</v>
      </c>
      <c r="G664">
        <v>66.059160550549393</v>
      </c>
    </row>
    <row r="665" spans="1:7" x14ac:dyDescent="0.25">
      <c r="A665" s="3" t="s">
        <v>387</v>
      </c>
      <c r="B665" s="3">
        <v>3</v>
      </c>
      <c r="C665" s="3">
        <v>20</v>
      </c>
      <c r="D665" s="3" t="s">
        <v>711</v>
      </c>
      <c r="E665" s="3">
        <v>3</v>
      </c>
      <c r="F665" s="3" t="s">
        <v>710</v>
      </c>
      <c r="G665">
        <v>36.007764575636138</v>
      </c>
    </row>
    <row r="666" spans="1:7" x14ac:dyDescent="0.25">
      <c r="A666" s="3" t="s">
        <v>387</v>
      </c>
      <c r="B666" s="3">
        <v>3</v>
      </c>
      <c r="C666" s="3">
        <v>5</v>
      </c>
      <c r="D666" s="3" t="s">
        <v>16</v>
      </c>
      <c r="E666" s="3">
        <v>3</v>
      </c>
      <c r="F666" s="3" t="s">
        <v>702</v>
      </c>
      <c r="G666">
        <v>6.1041356273502165</v>
      </c>
    </row>
    <row r="667" spans="1:7" x14ac:dyDescent="0.25">
      <c r="A667" s="3" t="s">
        <v>387</v>
      </c>
      <c r="B667" s="3">
        <v>3</v>
      </c>
      <c r="C667" s="3">
        <v>10</v>
      </c>
      <c r="D667" s="3" t="s">
        <v>16</v>
      </c>
      <c r="E667" s="3">
        <v>3</v>
      </c>
      <c r="F667" s="3" t="s">
        <v>707</v>
      </c>
      <c r="G667">
        <v>5.7307777844525623</v>
      </c>
    </row>
    <row r="668" spans="1:7" x14ac:dyDescent="0.25">
      <c r="A668" s="3" t="s">
        <v>387</v>
      </c>
      <c r="B668" s="3">
        <v>3</v>
      </c>
      <c r="C668" s="3">
        <v>30</v>
      </c>
      <c r="D668" s="3" t="s">
        <v>16</v>
      </c>
      <c r="E668" s="3">
        <v>3</v>
      </c>
      <c r="F668" s="3" t="s">
        <v>715</v>
      </c>
      <c r="G668">
        <v>28.900453169888266</v>
      </c>
    </row>
    <row r="669" spans="1:7" x14ac:dyDescent="0.25">
      <c r="A669" s="3" t="s">
        <v>387</v>
      </c>
      <c r="B669" s="3">
        <v>3</v>
      </c>
      <c r="C669" s="3">
        <v>60</v>
      </c>
      <c r="D669" s="3" t="s">
        <v>16</v>
      </c>
      <c r="E669" s="3">
        <v>3</v>
      </c>
      <c r="F669" s="3" t="s">
        <v>719</v>
      </c>
      <c r="G669">
        <v>12.843315322377478</v>
      </c>
    </row>
    <row r="670" spans="1:7" x14ac:dyDescent="0.25">
      <c r="A670" s="3" t="s">
        <v>387</v>
      </c>
      <c r="B670" s="3">
        <v>3</v>
      </c>
      <c r="C670" s="3">
        <v>90</v>
      </c>
      <c r="D670" s="3" t="s">
        <v>16</v>
      </c>
      <c r="E670" s="3">
        <v>3</v>
      </c>
      <c r="F670" s="3" t="s">
        <v>723</v>
      </c>
      <c r="G670">
        <v>11.318766554754053</v>
      </c>
    </row>
    <row r="671" spans="1:7" x14ac:dyDescent="0.25">
      <c r="A671" s="3" t="s">
        <v>387</v>
      </c>
      <c r="B671" s="3">
        <v>3</v>
      </c>
      <c r="C671" s="3">
        <v>10</v>
      </c>
      <c r="D671" s="3" t="s">
        <v>18</v>
      </c>
      <c r="E671" s="3">
        <v>3</v>
      </c>
      <c r="F671" s="3" t="s">
        <v>708</v>
      </c>
      <c r="G671">
        <v>6.613294088045012</v>
      </c>
    </row>
    <row r="672" spans="1:7" x14ac:dyDescent="0.25">
      <c r="A672" s="3" t="s">
        <v>387</v>
      </c>
      <c r="B672" s="3">
        <v>3</v>
      </c>
      <c r="C672" s="3">
        <v>5</v>
      </c>
      <c r="D672" s="3" t="s">
        <v>22</v>
      </c>
      <c r="E672" s="3">
        <v>3</v>
      </c>
      <c r="F672" s="3" t="s">
        <v>703</v>
      </c>
      <c r="G672">
        <v>2653.7038350954117</v>
      </c>
    </row>
    <row r="673" spans="1:7" x14ac:dyDescent="0.25">
      <c r="A673" s="3" t="s">
        <v>387</v>
      </c>
      <c r="B673" s="3">
        <v>3</v>
      </c>
      <c r="C673" s="3">
        <v>10</v>
      </c>
      <c r="D673" s="3" t="s">
        <v>22</v>
      </c>
      <c r="E673" s="3">
        <v>3</v>
      </c>
      <c r="F673" s="3" t="s">
        <v>706</v>
      </c>
      <c r="G673">
        <v>974.46929658423051</v>
      </c>
    </row>
    <row r="674" spans="1:7" x14ac:dyDescent="0.25">
      <c r="A674" s="3" t="s">
        <v>387</v>
      </c>
      <c r="B674" s="3">
        <v>3</v>
      </c>
      <c r="C674" s="3">
        <v>20</v>
      </c>
      <c r="D674" s="3" t="s">
        <v>22</v>
      </c>
      <c r="E674" s="3">
        <v>3</v>
      </c>
      <c r="F674" s="3" t="s">
        <v>712</v>
      </c>
      <c r="G674">
        <v>27.603839936274124</v>
      </c>
    </row>
    <row r="675" spans="1:7" x14ac:dyDescent="0.25">
      <c r="A675" s="3" t="s">
        <v>387</v>
      </c>
      <c r="B675" s="3">
        <v>3</v>
      </c>
      <c r="C675" s="3">
        <v>30</v>
      </c>
      <c r="D675" s="3" t="s">
        <v>22</v>
      </c>
      <c r="E675" s="3">
        <v>3</v>
      </c>
      <c r="F675" s="3" t="s">
        <v>716</v>
      </c>
      <c r="G675">
        <v>68.336072680373675</v>
      </c>
    </row>
    <row r="676" spans="1:7" x14ac:dyDescent="0.25">
      <c r="A676" s="3" t="s">
        <v>387</v>
      </c>
      <c r="B676" s="3">
        <v>3</v>
      </c>
      <c r="C676" s="3">
        <v>60</v>
      </c>
      <c r="D676" s="3" t="s">
        <v>22</v>
      </c>
      <c r="E676" s="3">
        <v>3</v>
      </c>
      <c r="F676" s="3" t="s">
        <v>720</v>
      </c>
      <c r="G676">
        <v>329.13494168196252</v>
      </c>
    </row>
    <row r="677" spans="1:7" x14ac:dyDescent="0.25">
      <c r="A677" s="3" t="s">
        <v>387</v>
      </c>
      <c r="B677" s="3">
        <v>3</v>
      </c>
      <c r="C677" s="3">
        <v>90</v>
      </c>
      <c r="D677" s="3" t="s">
        <v>22</v>
      </c>
      <c r="E677" s="3">
        <v>3</v>
      </c>
      <c r="F677" s="3" t="s">
        <v>724</v>
      </c>
      <c r="G677">
        <v>1422.6574097741147</v>
      </c>
    </row>
  </sheetData>
  <sortState ref="A2:F679">
    <sortCondition ref="A2:A679"/>
    <sortCondition ref="E2:E679"/>
    <sortCondition ref="B2:B679"/>
    <sortCondition ref="D2:D679"/>
    <sortCondition ref="C2:C67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Aug-15</vt:lpstr>
      <vt:lpstr>ALL_stats</vt:lpstr>
      <vt:lpstr>Oct-15</vt:lpstr>
      <vt:lpstr>Feb-16</vt:lpstr>
      <vt:lpstr>Filter paper Summary</vt:lpstr>
      <vt:lpstr>Sheet1</vt:lpstr>
      <vt:lpstr>Filter Paper All</vt:lpstr>
    </vt:vector>
  </TitlesOfParts>
  <Company>PIRSA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Gehrig</dc:creator>
  <cp:lastModifiedBy>Ausplots</cp:lastModifiedBy>
  <dcterms:created xsi:type="dcterms:W3CDTF">2016-04-14T07:33:47Z</dcterms:created>
  <dcterms:modified xsi:type="dcterms:W3CDTF">2017-05-11T06:50:56Z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3dde6e49-4605-41fe-a2e8-eebd41529db9</vt:lpwstr>
  </property>
</Properties>
</file>